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3\C1c\для изменений\Сидачев\Обновление сайт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1" i="1" l="1"/>
  <c r="F212" i="1"/>
  <c r="F11" i="1"/>
  <c r="F217" i="1" l="1"/>
  <c r="F216" i="1"/>
  <c r="F215" i="1"/>
  <c r="F214" i="1"/>
  <c r="F213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0" i="1"/>
  <c r="F9" i="1"/>
  <c r="F8" i="1"/>
  <c r="F7" i="1"/>
</calcChain>
</file>

<file path=xl/sharedStrings.xml><?xml version="1.0" encoding="utf-8"?>
<sst xmlns="http://schemas.openxmlformats.org/spreadsheetml/2006/main" count="218" uniqueCount="166">
  <si>
    <t>Кабель TechnoLan F/SFTP PVC cat 3 4x2x0,52</t>
  </si>
  <si>
    <t>Кабель TechnoLan F/UTP PVC 4х2х0.52 белый</t>
  </si>
  <si>
    <t>Кабель TechnoLan F/UTP SWA PVC cat 5e 4х2х0,52 серый</t>
  </si>
  <si>
    <t>Кабель МАГЭКО 4х4х1,2</t>
  </si>
  <si>
    <t>Кабель МАГЭКО 7х4х1,2</t>
  </si>
  <si>
    <t>Кабель МАГЭКО(Б) 4х4х1.2</t>
  </si>
  <si>
    <t>Кабель МАГЭКО(Б) 7х4х1,2</t>
  </si>
  <si>
    <t>Кабель ТЗПэп 12х4х0,9</t>
  </si>
  <si>
    <t>Кабель ТЗПэп 12х4х1,2</t>
  </si>
  <si>
    <t>Кабель ТЗПэп 14х4х0,9</t>
  </si>
  <si>
    <t>Кабель ТЗПэп 14х4х1,2</t>
  </si>
  <si>
    <t>Кабель ТЗПэп 19х4х0,9</t>
  </si>
  <si>
    <t>Кабель ТЗПэп 27х4х1,2</t>
  </si>
  <si>
    <t>Кабель ТЗПэп 37х4х1,2</t>
  </si>
  <si>
    <t>Кабель ТЗПэп 3х4х0,9</t>
  </si>
  <si>
    <t>Кабель ТЗПэп 3х4х1,2</t>
  </si>
  <si>
    <t>Кабель ТЗПэп 4х4х1,2</t>
  </si>
  <si>
    <t>Кабель ТЗПэп 61х4х0,9</t>
  </si>
  <si>
    <t>Кабель ТЗПэп 61х4х1,2</t>
  </si>
  <si>
    <t>Кабель ТЗПэп 7х4х1,2</t>
  </si>
  <si>
    <t>Кабель ТЗПэп-НДГ 19х4х1,2</t>
  </si>
  <si>
    <t>Кабель ТЗПэп-НДГ 4х4х1,2</t>
  </si>
  <si>
    <t>Кабель ТЗПэпнг(А)-LS 27х4х0.9</t>
  </si>
  <si>
    <t>Кабель ТЗПэпнг(А)-LS 61х4х1,2</t>
  </si>
  <si>
    <t>Кабель ТЗПэпБбШп 12х4х0,9</t>
  </si>
  <si>
    <t>Кабель ТЗПэпБбШп 14х4х0,9</t>
  </si>
  <si>
    <t>Кабель ТЗПэпБбШп 19х4х0,9</t>
  </si>
  <si>
    <t>Кабель ТЗПэпБбШп 19х4х1,2</t>
  </si>
  <si>
    <t>Кабель ТЗПэпБбШп 27х4х1,2</t>
  </si>
  <si>
    <t>Кабель ТЗПэпБбШп 37х4х1,2</t>
  </si>
  <si>
    <t>Кабель ТЗПэпБбШп 52х4х0,9</t>
  </si>
  <si>
    <t>Кабель ТЗПэпБбШп 52х4х1,2</t>
  </si>
  <si>
    <t>Кабель оптический КОР ПК-04(50/125)</t>
  </si>
  <si>
    <t>Кабель оптический КОР ПК-12(9/125)</t>
  </si>
  <si>
    <t>Кабель оптический ЭКБ-БПР-Н-04М(50/125)</t>
  </si>
  <si>
    <t>Кабель оптический ИКБ-М4П-А16-8,0</t>
  </si>
  <si>
    <t>Кабель оптический ИКБ-М4П-А24-8,0</t>
  </si>
  <si>
    <t>Кабель оптический ИКБ-М4П-А32-8,0</t>
  </si>
  <si>
    <t>Кабель оптический ИКБН-М4П-А32-8.0</t>
  </si>
  <si>
    <t>Кабель оптический ОКЛК-01-96-10/125-7,0</t>
  </si>
  <si>
    <t>Кабель оптический ИКСЛ-М4П-А12-2.7</t>
  </si>
  <si>
    <t>Кабель оптический ОКСЛН-М4П-А64-2,7</t>
  </si>
  <si>
    <t>Кабель оптический ОКСЛнг(А)-HF-М3П-А24-2,7</t>
  </si>
  <si>
    <t>Кабель оптический ОКСЛнг(А)-HF-М4П-А32-2,7</t>
  </si>
  <si>
    <t>Кабель оптический ПКЗ-Л-П-4Д-16А-2.7</t>
  </si>
  <si>
    <t>Кабель оптический FYOVD2PMU 4х6хSML</t>
  </si>
  <si>
    <t>Кабель оптический ОКСЛ-М3П-А24-2,7</t>
  </si>
  <si>
    <t>Кабель оптический ИКСЛ-М12П-А264-2,5</t>
  </si>
  <si>
    <t>Кабель оптический ИКСЛ-М4П-А32-2,5</t>
  </si>
  <si>
    <t>Кабель оптический ИКСН-М6П-А32-2,7</t>
  </si>
  <si>
    <t>Кабель оптический ОККМн-01-4х8Е3-(2,7)</t>
  </si>
  <si>
    <t>Кабель оптический ИКСЛ-М4П-А48-2,5</t>
  </si>
  <si>
    <t>Кабель оптический ИКСЛ-М6П-А64-2,5</t>
  </si>
  <si>
    <t>Кабель оптический ИКСЛН-М4П-А64-2,7</t>
  </si>
  <si>
    <t>Кабель оптический ОККМ-01-6х12Е3-(2.7)</t>
  </si>
  <si>
    <t>Кабель оптический ИКСЛН-М4П-М8-2,7</t>
  </si>
  <si>
    <t>Кабель оптический ИКСЛ-М6П-А96-2,7</t>
  </si>
  <si>
    <t>Кабель оптический ОКСТМ-10-01-0,22-96-(2,7)</t>
  </si>
  <si>
    <t>Кабель оптический ДБП-2.7-6z-5/32</t>
  </si>
  <si>
    <t>Кабель оптический ИК/Т-М4П-А48-8,0</t>
  </si>
  <si>
    <t>Кабель оптический ОК/Т-Т-А4-3,5</t>
  </si>
  <si>
    <t>Кабель КВВГнг 19х1</t>
  </si>
  <si>
    <t>Кабель КВВГЭнг-LS-0,66 14х1,5</t>
  </si>
  <si>
    <t>Кабель NYM-S 3х2,5</t>
  </si>
  <si>
    <t>Кабель ВБВнг-LS 4х25(ож)-0,66</t>
  </si>
  <si>
    <t>Кабель ВВГ 3х50</t>
  </si>
  <si>
    <t>Кабель ВВГ 4*35</t>
  </si>
  <si>
    <t>Кабель ВВГнг 1*6</t>
  </si>
  <si>
    <t>Кабель ВВГнг 5*70-1</t>
  </si>
  <si>
    <t>Кабель ВВГнг-LS 5х4 (ож)-1</t>
  </si>
  <si>
    <t>Кабель ВВГнг-LS-0,66 3х1,5 (ож)</t>
  </si>
  <si>
    <t>Кабель ВВГнг-LS-0,66 3х10 (ож)</t>
  </si>
  <si>
    <t>Кабель ВВГнг-LS-0,66 3х4  (ож)</t>
  </si>
  <si>
    <t>Кабель ВВГнг-LS-0,66 3х6 (ож)</t>
  </si>
  <si>
    <t>Кабель ВВГнг-LS-0,66 5х1,5 (ож)</t>
  </si>
  <si>
    <t>Кабель ВВГнг-LS-0,66 5х10 (ож)</t>
  </si>
  <si>
    <t>Кабель ВВГнг-LS-0,66 5х2,5 (ож)</t>
  </si>
  <si>
    <t>Кабель ВВГнг-LS-0,66 5х4 (ож)</t>
  </si>
  <si>
    <t>Кабель ВВГнг-LS-0,66 5х6 (ож)</t>
  </si>
  <si>
    <t>Кабель ВВГ-Пнг(А) 2х6 ок-0.66</t>
  </si>
  <si>
    <t>Кабель ВВГнг-П 3х1,5</t>
  </si>
  <si>
    <t>Кабель UTP-5е 4*2*0,52</t>
  </si>
  <si>
    <t>Кабель КММ 2х0,12</t>
  </si>
  <si>
    <t>Кабель КПСВЭВнг-LS 2*2*0,5</t>
  </si>
  <si>
    <t>Кабель F/UTP cat. 5e 2х2х0.52 PVC</t>
  </si>
  <si>
    <t>Кабель RG-59 2х0,75PVC</t>
  </si>
  <si>
    <t>Кабель КВСМВ 1*2*0,4</t>
  </si>
  <si>
    <t>Кабель КПСВЭВ 2*2*0,75</t>
  </si>
  <si>
    <t>Кабель КСВВнг(А)-LS 4х0,5</t>
  </si>
  <si>
    <t>Кабель КСВПП-5е 4х2х0,52</t>
  </si>
  <si>
    <t>Кабель КСВППЭ-5е 16х2х0.52</t>
  </si>
  <si>
    <t>Кабель КСВППЭ-5е 4х2х0.52</t>
  </si>
  <si>
    <t>Кабель КСВЭВнг(А)-LS 6х0,5</t>
  </si>
  <si>
    <t>Кабель КСПВ 4х2х0,4</t>
  </si>
  <si>
    <t>Кабель МКЭШ 2х0,75</t>
  </si>
  <si>
    <t>Кабель КПСЭнг(А)-FRLSLTx 2х2х1</t>
  </si>
  <si>
    <t>Кабель КПСЭСнг(А)-FRHF 1х2х0.5</t>
  </si>
  <si>
    <t>Провод ПуГВ (ПВ3) 0,5</t>
  </si>
  <si>
    <t>Провод ПуГВ (ПВ3) 10 белый</t>
  </si>
  <si>
    <t>Провод ПуГВ (ПВ3) 10 ж/з</t>
  </si>
  <si>
    <t>Провод ПуГВ (ПВ3) 16 белый</t>
  </si>
  <si>
    <t>Провод ПуГВ (ПВ3) 4 белый</t>
  </si>
  <si>
    <t>Провод ПуГВ (ПВ3) 4 красный</t>
  </si>
  <si>
    <t>Провод ПуГВ (ПВ3) 50</t>
  </si>
  <si>
    <t>Провод ПуГВ (ПВ3) 6 белый</t>
  </si>
  <si>
    <t>Провод ПуГВ 1х2,5 красный</t>
  </si>
  <si>
    <t>Провод ПуГВ 2.5 ж/з</t>
  </si>
  <si>
    <t>Провод ПВС 2х0,75</t>
  </si>
  <si>
    <t>Провод ПВС 2х1,5</t>
  </si>
  <si>
    <t>Провод ПВС 2х2,5+1х2,5</t>
  </si>
  <si>
    <t>Провод ПВС 2х6</t>
  </si>
  <si>
    <t>Провод ПВС 3х1,5</t>
  </si>
  <si>
    <t>Провод ПКСВ 2х0,4</t>
  </si>
  <si>
    <t>Провод ПУГНП 2х1,5</t>
  </si>
  <si>
    <t>Провод ТРП 2*0,4</t>
  </si>
  <si>
    <t>Провод ТРП 2х0,5</t>
  </si>
  <si>
    <t>Провод ШВВП 2*0,5</t>
  </si>
  <si>
    <t>Кабель Belden F/UTP СAT.5E 1633ENH 4х2хAWG24</t>
  </si>
  <si>
    <t>Кабель ВВГнг (А)-LS 3*2,5</t>
  </si>
  <si>
    <t>Кабель ВВГнг-FLRS 4х4</t>
  </si>
  <si>
    <t>Кабель ВВГнг-FLRS 5*16 мк (N,PE) - 0,66</t>
  </si>
  <si>
    <t>Кабель ВВГнг(А)-LS 3х1,5</t>
  </si>
  <si>
    <t>Кабель ВВГнг(А)-LS 5*185 мк (N,PE) - 1кВ</t>
  </si>
  <si>
    <t>Кабель ВВГэнг(А)-LS  5х25 мк (N,PE)</t>
  </si>
  <si>
    <t>Кабель КГТПХП 5х25</t>
  </si>
  <si>
    <t>Кабель КУНРС Внг(А) 3х0,75</t>
  </si>
  <si>
    <t>Кабель МКШнг-LS  5*0,75</t>
  </si>
  <si>
    <t>Провод ШВВП 2*0,75.</t>
  </si>
  <si>
    <t>Кабель PANDUIT PSFL6004DG-KD LSZH 4PR</t>
  </si>
  <si>
    <t>Кабель МКСГ 7х4х1,2</t>
  </si>
  <si>
    <t>Кабель ТБГ 30х2х0,5</t>
  </si>
  <si>
    <t>Кабель ТГ 100х2х0,5</t>
  </si>
  <si>
    <t>Кабель ТЗГ 14х4х1,2</t>
  </si>
  <si>
    <t>Кабель ТЗГ 19х4х0,9</t>
  </si>
  <si>
    <t>Кабель ТЗГ 27х4х0,9</t>
  </si>
  <si>
    <t>Кабель ТЗГ 52х4х0,9</t>
  </si>
  <si>
    <t>Кабель ВВГнг(А) 3х1,5 ок-0,66</t>
  </si>
  <si>
    <t>Кабель ВВГнг(А)-LS 3х2,5 ок-0,66</t>
  </si>
  <si>
    <t>Кабель ВВГнг(А)-LS 3х4</t>
  </si>
  <si>
    <t>Кабель ВВГнг(А)-LS 5х16</t>
  </si>
  <si>
    <t>Кабель ВВГнг(А)-LS 5х6 ок-0,66</t>
  </si>
  <si>
    <t>Кабель ППГнг(А)-HF 3х1,5</t>
  </si>
  <si>
    <t>Кабель ТПппЗП 300х2х0,5</t>
  </si>
  <si>
    <t>Кабель ТППэп 20х2х0,4</t>
  </si>
  <si>
    <t>Кабель ТППэп 10х2х0,5</t>
  </si>
  <si>
    <t>Кабель ТППэп 200х2х0,5</t>
  </si>
  <si>
    <t>Кабель ТППэп 300х2х0,5</t>
  </si>
  <si>
    <t>Кабель ТППэп 1200х2х0,5</t>
  </si>
  <si>
    <t>Кабель ТППэп-НДГ 10х2х0,64</t>
  </si>
  <si>
    <t>Кабель ТППэп-НДГ 30х2х0,64</t>
  </si>
  <si>
    <t>Кабель ТППэпЗ 100х2х0,4</t>
  </si>
  <si>
    <t>Кабель ТППэпЗ 20х2х0,4</t>
  </si>
  <si>
    <t>Кабель ТППэпЗ 100х2х0,5</t>
  </si>
  <si>
    <t>Кабель ТППэпЗ 20х2х0,5</t>
  </si>
  <si>
    <t>Кабель ТППэпЗ 30х2х0,5</t>
  </si>
  <si>
    <t>Кабель ТППэпЗ-С 20х2х0,5</t>
  </si>
  <si>
    <t>Кабель ТППэпЗ-С 50х2х0,5</t>
  </si>
  <si>
    <t>Кабель U/UTP cat 5e PVC 10x2x0,52</t>
  </si>
  <si>
    <t>Кабель КунРс Внг(А)-FRLS 2х0.75</t>
  </si>
  <si>
    <t>Сумма</t>
  </si>
  <si>
    <t>Наименование</t>
  </si>
  <si>
    <t>кол-во, км</t>
  </si>
  <si>
    <t>Цена руб./ км с НДС</t>
  </si>
  <si>
    <r>
      <t>ПроКабель</t>
    </r>
    <r>
      <rPr>
        <vertAlign val="superscript"/>
        <sz val="24"/>
        <color rgb="FF222B35"/>
        <rFont val="Arial"/>
        <family val="2"/>
        <charset val="204"/>
      </rPr>
      <t>тм</t>
    </r>
  </si>
  <si>
    <t>тел. +7(499) 288-04-67</t>
  </si>
  <si>
    <t>Распродажа со склада!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</si>
</sst>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24"/>
      <color rgb="FF222B35"/>
      <name val="Arial"/>
      <family val="2"/>
      <charset val="204"/>
    </font>
    <font>
      <vertAlign val="superscript"/>
      <sz val="24"/>
      <color rgb="FF222B35"/>
      <name val="Arial"/>
      <family val="2"/>
      <charset val="204"/>
    </font>
    <font>
      <b/>
      <sz val="12"/>
      <color rgb="FF000000"/>
      <name val="Calibri"/>
      <family val="2"/>
      <charset val="204"/>
      <scheme val="minor"/>
    </font>
    <font>
      <i/>
      <sz val="20"/>
      <color rgb="FFBF8F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3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center" wrapText="1"/>
    </xf>
    <xf numFmtId="0" fontId="0" fillId="0" borderId="0" xfId="0" applyFill="1" applyAlignment="1"/>
    <xf numFmtId="0" fontId="0" fillId="0" borderId="1" xfId="0" applyFill="1" applyBorder="1" applyAlignment="1"/>
    <xf numFmtId="0" fontId="1" fillId="0" borderId="1" xfId="0" applyFont="1" applyFill="1" applyBorder="1" applyAlignment="1">
      <alignment wrapText="1"/>
    </xf>
    <xf numFmtId="164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/>
    <xf numFmtId="164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3" fontId="0" fillId="0" borderId="1" xfId="0" applyNumberForma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4" borderId="1" xfId="0" applyFill="1" applyBorder="1" applyAlignment="1"/>
    <xf numFmtId="0" fontId="1" fillId="4" borderId="1" xfId="0" applyFont="1" applyFill="1" applyBorder="1" applyAlignment="1">
      <alignment wrapText="1"/>
    </xf>
    <xf numFmtId="164" fontId="0" fillId="4" borderId="1" xfId="0" applyNumberFormat="1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/>
    </xf>
    <xf numFmtId="3" fontId="0" fillId="4" borderId="1" xfId="0" applyNumberFormat="1" applyFill="1" applyBorder="1" applyAlignment="1"/>
    <xf numFmtId="0" fontId="0" fillId="4" borderId="0" xfId="0" applyFill="1"/>
    <xf numFmtId="0" fontId="4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8"/>
  <sheetViews>
    <sheetView tabSelected="1" workbookViewId="0">
      <selection activeCell="K214" sqref="K214"/>
    </sheetView>
  </sheetViews>
  <sheetFormatPr defaultRowHeight="15" x14ac:dyDescent="0.25"/>
  <cols>
    <col min="1" max="1" width="9.140625" style="2"/>
    <col min="2" max="2" width="47" style="2" customWidth="1"/>
    <col min="3" max="3" width="10.5703125" style="2" bestFit="1" customWidth="1"/>
    <col min="4" max="4" width="0" style="2" hidden="1" customWidth="1"/>
    <col min="5" max="5" width="23.140625" style="13" customWidth="1"/>
    <col min="6" max="6" width="9.85546875" style="2" bestFit="1" customWidth="1"/>
    <col min="7" max="16384" width="9.140625" style="2"/>
  </cols>
  <sheetData>
    <row r="1" spans="1:6" ht="34.5" x14ac:dyDescent="0.25">
      <c r="A1" s="26" t="s">
        <v>163</v>
      </c>
      <c r="B1" s="26"/>
      <c r="C1" s="26"/>
      <c r="D1" s="26"/>
      <c r="E1" s="26"/>
      <c r="F1" s="26"/>
    </row>
    <row r="2" spans="1:6" ht="15.75" customHeight="1" x14ac:dyDescent="0.25">
      <c r="A2" s="17" t="s">
        <v>164</v>
      </c>
      <c r="C2" s="27" t="s">
        <v>165</v>
      </c>
      <c r="D2" s="27"/>
      <c r="E2" s="27"/>
      <c r="F2" s="27"/>
    </row>
    <row r="3" spans="1:6" ht="15.75" customHeight="1" x14ac:dyDescent="0.25">
      <c r="A3" s="28"/>
      <c r="B3" s="28"/>
      <c r="C3" s="27"/>
      <c r="D3" s="27"/>
      <c r="E3" s="27"/>
      <c r="F3" s="27"/>
    </row>
    <row r="4" spans="1:6" x14ac:dyDescent="0.25">
      <c r="A4" s="18"/>
      <c r="B4" s="19"/>
      <c r="C4" s="19"/>
      <c r="D4" s="13"/>
      <c r="E4" s="3"/>
      <c r="F4" s="13"/>
    </row>
    <row r="5" spans="1:6" x14ac:dyDescent="0.25">
      <c r="A5" s="13"/>
      <c r="B5" s="13"/>
      <c r="C5" s="13"/>
      <c r="D5" s="13"/>
      <c r="E5" s="3"/>
      <c r="F5" s="13"/>
    </row>
    <row r="6" spans="1:6" x14ac:dyDescent="0.25">
      <c r="A6" s="14"/>
      <c r="B6" s="14" t="s">
        <v>160</v>
      </c>
      <c r="C6" s="14" t="s">
        <v>161</v>
      </c>
      <c r="D6" s="14"/>
      <c r="E6" s="15" t="s">
        <v>162</v>
      </c>
      <c r="F6" s="14" t="s">
        <v>159</v>
      </c>
    </row>
    <row r="7" spans="1:6" s="4" customFormat="1" ht="15.75" x14ac:dyDescent="0.25">
      <c r="A7" s="5">
        <v>1</v>
      </c>
      <c r="B7" s="6" t="s">
        <v>0</v>
      </c>
      <c r="C7" s="7">
        <v>0.223</v>
      </c>
      <c r="D7" s="5">
        <v>2016</v>
      </c>
      <c r="E7" s="16">
        <v>22456.710000000003</v>
      </c>
      <c r="F7" s="8">
        <f t="shared" ref="F7:F59" si="0">E7*C7</f>
        <v>5007.8463300000003</v>
      </c>
    </row>
    <row r="8" spans="1:6" s="4" customFormat="1" ht="15.75" x14ac:dyDescent="0.25">
      <c r="A8" s="5">
        <v>2</v>
      </c>
      <c r="B8" s="6" t="s">
        <v>1</v>
      </c>
      <c r="C8" s="7">
        <v>7.0000000000000007E-2</v>
      </c>
      <c r="D8" s="5">
        <v>2016</v>
      </c>
      <c r="E8" s="16">
        <v>22456.710000000003</v>
      </c>
      <c r="F8" s="8">
        <f t="shared" si="0"/>
        <v>1571.9697000000003</v>
      </c>
    </row>
    <row r="9" spans="1:6" s="4" customFormat="1" ht="31.5" x14ac:dyDescent="0.25">
      <c r="A9" s="5">
        <v>3</v>
      </c>
      <c r="B9" s="6" t="s">
        <v>2</v>
      </c>
      <c r="C9" s="7">
        <v>0.14000000000000001</v>
      </c>
      <c r="D9" s="5">
        <v>2016</v>
      </c>
      <c r="E9" s="16">
        <v>107670.75</v>
      </c>
      <c r="F9" s="8">
        <f t="shared" si="0"/>
        <v>15073.905000000001</v>
      </c>
    </row>
    <row r="10" spans="1:6" s="4" customFormat="1" ht="15.75" x14ac:dyDescent="0.25">
      <c r="A10" s="5">
        <v>4</v>
      </c>
      <c r="B10" s="6" t="s">
        <v>3</v>
      </c>
      <c r="C10" s="7">
        <v>0.1</v>
      </c>
      <c r="D10" s="5">
        <v>2019</v>
      </c>
      <c r="E10" s="16">
        <v>305431.5</v>
      </c>
      <c r="F10" s="8">
        <f t="shared" si="0"/>
        <v>30543.15</v>
      </c>
    </row>
    <row r="11" spans="1:6" s="4" customFormat="1" ht="15.75" x14ac:dyDescent="0.25">
      <c r="A11" s="5">
        <v>5</v>
      </c>
      <c r="B11" s="6" t="s">
        <v>4</v>
      </c>
      <c r="C11" s="7">
        <v>0.01</v>
      </c>
      <c r="D11" s="5">
        <v>2018</v>
      </c>
      <c r="E11" s="16">
        <v>498318.26</v>
      </c>
      <c r="F11" s="8">
        <f t="shared" si="0"/>
        <v>4983.1826000000001</v>
      </c>
    </row>
    <row r="12" spans="1:6" s="4" customFormat="1" ht="15.75" x14ac:dyDescent="0.25">
      <c r="A12" s="5">
        <v>10</v>
      </c>
      <c r="B12" s="6" t="s">
        <v>5</v>
      </c>
      <c r="C12" s="7">
        <v>0.35899999999999999</v>
      </c>
      <c r="D12" s="5">
        <v>2017</v>
      </c>
      <c r="E12" s="16">
        <v>390758.65</v>
      </c>
      <c r="F12" s="8">
        <f t="shared" si="0"/>
        <v>140282.35535</v>
      </c>
    </row>
    <row r="13" spans="1:6" s="4" customFormat="1" ht="15.75" x14ac:dyDescent="0.25">
      <c r="A13" s="5">
        <v>12</v>
      </c>
      <c r="B13" s="6" t="s">
        <v>5</v>
      </c>
      <c r="C13" s="7">
        <v>0.23400000000000001</v>
      </c>
      <c r="D13" s="5">
        <v>2017</v>
      </c>
      <c r="E13" s="16">
        <v>390758.65</v>
      </c>
      <c r="F13" s="8">
        <f t="shared" si="0"/>
        <v>91437.52410000001</v>
      </c>
    </row>
    <row r="14" spans="1:6" s="4" customFormat="1" ht="15.75" x14ac:dyDescent="0.25">
      <c r="A14" s="5">
        <v>13</v>
      </c>
      <c r="B14" s="6" t="s">
        <v>6</v>
      </c>
      <c r="C14" s="7">
        <v>3.7999999999999999E-2</v>
      </c>
      <c r="D14" s="5">
        <v>2020</v>
      </c>
      <c r="E14" s="16">
        <v>588648.73</v>
      </c>
      <c r="F14" s="8">
        <f t="shared" si="0"/>
        <v>22368.651739999998</v>
      </c>
    </row>
    <row r="15" spans="1:6" ht="15.75" x14ac:dyDescent="0.25">
      <c r="A15" s="5">
        <v>15</v>
      </c>
      <c r="B15" s="6" t="s">
        <v>7</v>
      </c>
      <c r="C15" s="7">
        <v>1.7000000000000001E-2</v>
      </c>
      <c r="D15" s="5">
        <v>2020</v>
      </c>
      <c r="E15" s="16">
        <v>422343.24999999994</v>
      </c>
      <c r="F15" s="8">
        <f t="shared" si="0"/>
        <v>7179.8352499999992</v>
      </c>
    </row>
    <row r="16" spans="1:6" ht="15.75" x14ac:dyDescent="0.25">
      <c r="A16" s="5">
        <v>16</v>
      </c>
      <c r="B16" s="6" t="s">
        <v>8</v>
      </c>
      <c r="C16" s="7">
        <v>7.1999999999999995E-2</v>
      </c>
      <c r="D16" s="5">
        <v>2018</v>
      </c>
      <c r="E16" s="16">
        <v>658251.94999999995</v>
      </c>
      <c r="F16" s="8">
        <f t="shared" si="0"/>
        <v>47394.140399999997</v>
      </c>
    </row>
    <row r="17" spans="1:6" ht="15.75" x14ac:dyDescent="0.25">
      <c r="A17" s="5">
        <v>17</v>
      </c>
      <c r="B17" s="6" t="s">
        <v>9</v>
      </c>
      <c r="C17" s="7">
        <v>0.20499999999999999</v>
      </c>
      <c r="D17" s="5">
        <v>2016</v>
      </c>
      <c r="E17" s="16">
        <v>450175.55</v>
      </c>
      <c r="F17" s="8">
        <f t="shared" si="0"/>
        <v>92285.987749999986</v>
      </c>
    </row>
    <row r="18" spans="1:6" ht="15.75" x14ac:dyDescent="0.25">
      <c r="A18" s="5">
        <v>18</v>
      </c>
      <c r="B18" s="6" t="s">
        <v>9</v>
      </c>
      <c r="C18" s="7">
        <v>0.182</v>
      </c>
      <c r="D18" s="5">
        <v>2016</v>
      </c>
      <c r="E18" s="16">
        <v>450175.55</v>
      </c>
      <c r="F18" s="8">
        <f t="shared" si="0"/>
        <v>81931.950100000002</v>
      </c>
    </row>
    <row r="19" spans="1:6" ht="15.75" x14ac:dyDescent="0.25">
      <c r="A19" s="5">
        <v>19</v>
      </c>
      <c r="B19" s="6" t="s">
        <v>9</v>
      </c>
      <c r="C19" s="7">
        <v>2.7E-2</v>
      </c>
      <c r="D19" s="5">
        <v>2016</v>
      </c>
      <c r="E19" s="16">
        <v>450175.55</v>
      </c>
      <c r="F19" s="8">
        <f t="shared" si="0"/>
        <v>12154.73985</v>
      </c>
    </row>
    <row r="20" spans="1:6" ht="15.75" x14ac:dyDescent="0.25">
      <c r="A20" s="5">
        <v>20</v>
      </c>
      <c r="B20" s="6" t="s">
        <v>10</v>
      </c>
      <c r="C20" s="7">
        <v>8.7999999999999995E-2</v>
      </c>
      <c r="D20" s="5">
        <v>2013</v>
      </c>
      <c r="E20" s="16">
        <v>760131.6</v>
      </c>
      <c r="F20" s="8">
        <f t="shared" si="0"/>
        <v>66891.580799999996</v>
      </c>
    </row>
    <row r="21" spans="1:6" ht="15.75" x14ac:dyDescent="0.25">
      <c r="A21" s="5">
        <v>21</v>
      </c>
      <c r="B21" s="6" t="s">
        <v>11</v>
      </c>
      <c r="C21" s="7">
        <v>8.2000000000000003E-2</v>
      </c>
      <c r="D21" s="5">
        <v>2019</v>
      </c>
      <c r="E21" s="16">
        <v>649415.35</v>
      </c>
      <c r="F21" s="8">
        <f t="shared" si="0"/>
        <v>53252.058700000001</v>
      </c>
    </row>
    <row r="22" spans="1:6" ht="15.75" x14ac:dyDescent="0.25">
      <c r="A22" s="5">
        <v>22</v>
      </c>
      <c r="B22" s="6" t="s">
        <v>12</v>
      </c>
      <c r="C22" s="7">
        <v>8.9999999999999993E-3</v>
      </c>
      <c r="D22" s="5">
        <v>2020</v>
      </c>
      <c r="E22" s="16">
        <v>1435370.2</v>
      </c>
      <c r="F22" s="8">
        <f t="shared" si="0"/>
        <v>12918.331799999998</v>
      </c>
    </row>
    <row r="23" spans="1:6" ht="15.75" x14ac:dyDescent="0.25">
      <c r="A23" s="5">
        <v>23</v>
      </c>
      <c r="B23" s="6" t="s">
        <v>13</v>
      </c>
      <c r="C23" s="7">
        <v>4.2000000000000003E-2</v>
      </c>
      <c r="D23" s="5">
        <v>2015</v>
      </c>
      <c r="E23" s="16">
        <v>1936823.0999999999</v>
      </c>
      <c r="F23" s="8">
        <f t="shared" si="0"/>
        <v>81346.570200000002</v>
      </c>
    </row>
    <row r="24" spans="1:6" ht="15.75" x14ac:dyDescent="0.25">
      <c r="A24" s="5">
        <v>24</v>
      </c>
      <c r="B24" s="6" t="s">
        <v>14</v>
      </c>
      <c r="C24" s="7">
        <v>0.14000000000000001</v>
      </c>
      <c r="D24" s="5">
        <v>2015</v>
      </c>
      <c r="E24" s="16">
        <v>116044.2</v>
      </c>
      <c r="F24" s="8">
        <f t="shared" si="0"/>
        <v>16246.188000000002</v>
      </c>
    </row>
    <row r="25" spans="1:6" ht="15.75" x14ac:dyDescent="0.25">
      <c r="A25" s="5">
        <v>25</v>
      </c>
      <c r="B25" s="6" t="s">
        <v>15</v>
      </c>
      <c r="C25" s="7">
        <v>1.4999999999999999E-2</v>
      </c>
      <c r="D25" s="5">
        <v>2020</v>
      </c>
      <c r="E25" s="16">
        <v>185907.84999999998</v>
      </c>
      <c r="F25" s="8">
        <f t="shared" si="0"/>
        <v>2788.6177499999994</v>
      </c>
    </row>
    <row r="26" spans="1:6" ht="15.75" x14ac:dyDescent="0.25">
      <c r="A26" s="5">
        <v>26</v>
      </c>
      <c r="B26" s="6" t="s">
        <v>16</v>
      </c>
      <c r="C26" s="7">
        <v>3.6999999999999998E-2</v>
      </c>
      <c r="D26" s="5">
        <v>2015</v>
      </c>
      <c r="E26" s="16">
        <v>238497.34999999998</v>
      </c>
      <c r="F26" s="8">
        <f t="shared" si="0"/>
        <v>8824.4019499999995</v>
      </c>
    </row>
    <row r="27" spans="1:6" ht="15.75" x14ac:dyDescent="0.25">
      <c r="A27" s="5">
        <v>27</v>
      </c>
      <c r="B27" s="6" t="s">
        <v>16</v>
      </c>
      <c r="C27" s="7">
        <v>6.0999999999999999E-2</v>
      </c>
      <c r="D27" s="5">
        <v>2017</v>
      </c>
      <c r="E27" s="16">
        <v>238497.34999999998</v>
      </c>
      <c r="F27" s="8">
        <f t="shared" si="0"/>
        <v>14548.338349999998</v>
      </c>
    </row>
    <row r="28" spans="1:6" ht="15.75" x14ac:dyDescent="0.25">
      <c r="A28" s="5">
        <v>29</v>
      </c>
      <c r="B28" s="6" t="s">
        <v>17</v>
      </c>
      <c r="C28" s="7">
        <v>9.9000000000000005E-2</v>
      </c>
      <c r="D28" s="5">
        <v>2016</v>
      </c>
      <c r="E28" s="16">
        <v>1849117.2</v>
      </c>
      <c r="F28" s="8">
        <f t="shared" si="0"/>
        <v>183062.60279999999</v>
      </c>
    </row>
    <row r="29" spans="1:6" ht="15.75" x14ac:dyDescent="0.25">
      <c r="A29" s="5">
        <v>30</v>
      </c>
      <c r="B29" s="6" t="s">
        <v>18</v>
      </c>
      <c r="C29" s="7">
        <v>0.376</v>
      </c>
      <c r="D29" s="5">
        <v>2016</v>
      </c>
      <c r="E29" s="16">
        <v>3160274.7499999995</v>
      </c>
      <c r="F29" s="8">
        <f t="shared" si="0"/>
        <v>1188263.3059999999</v>
      </c>
    </row>
    <row r="30" spans="1:6" ht="15.75" x14ac:dyDescent="0.25">
      <c r="A30" s="5">
        <v>31</v>
      </c>
      <c r="B30" s="6" t="s">
        <v>18</v>
      </c>
      <c r="C30" s="7">
        <v>0.45400000000000001</v>
      </c>
      <c r="D30" s="5">
        <v>2016</v>
      </c>
      <c r="E30" s="16">
        <v>3160274.7499999995</v>
      </c>
      <c r="F30" s="8">
        <f t="shared" si="0"/>
        <v>1434764.7364999999</v>
      </c>
    </row>
    <row r="31" spans="1:6" ht="15.75" x14ac:dyDescent="0.25">
      <c r="A31" s="5">
        <v>32</v>
      </c>
      <c r="B31" s="6" t="s">
        <v>19</v>
      </c>
      <c r="C31" s="7">
        <v>8.9999999999999993E-3</v>
      </c>
      <c r="D31" s="5">
        <v>2019</v>
      </c>
      <c r="E31" s="16">
        <v>393670.3</v>
      </c>
      <c r="F31" s="8">
        <f t="shared" si="0"/>
        <v>3543.0326999999997</v>
      </c>
    </row>
    <row r="32" spans="1:6" ht="15.75" x14ac:dyDescent="0.25">
      <c r="A32" s="5">
        <v>33</v>
      </c>
      <c r="B32" s="6" t="s">
        <v>19</v>
      </c>
      <c r="C32" s="7">
        <v>1.4E-2</v>
      </c>
      <c r="D32" s="5">
        <v>2020</v>
      </c>
      <c r="E32" s="16">
        <v>393670.3</v>
      </c>
      <c r="F32" s="8">
        <f t="shared" si="0"/>
        <v>5511.3841999999995</v>
      </c>
    </row>
    <row r="33" spans="1:6" ht="15.75" x14ac:dyDescent="0.25">
      <c r="A33" s="5">
        <v>34</v>
      </c>
      <c r="B33" s="6" t="s">
        <v>19</v>
      </c>
      <c r="C33" s="7">
        <v>7.5999999999999998E-2</v>
      </c>
      <c r="D33" s="5">
        <v>2020</v>
      </c>
      <c r="E33" s="16">
        <v>393670.3</v>
      </c>
      <c r="F33" s="8">
        <f t="shared" si="0"/>
        <v>29918.942799999997</v>
      </c>
    </row>
    <row r="34" spans="1:6" ht="15.75" x14ac:dyDescent="0.25">
      <c r="A34" s="5">
        <v>36</v>
      </c>
      <c r="B34" s="6" t="s">
        <v>20</v>
      </c>
      <c r="C34" s="7">
        <v>0.21099999999999999</v>
      </c>
      <c r="D34" s="5">
        <v>2016</v>
      </c>
      <c r="E34" s="16">
        <v>1050988.45</v>
      </c>
      <c r="F34" s="8">
        <f t="shared" si="0"/>
        <v>221758.56294999999</v>
      </c>
    </row>
    <row r="35" spans="1:6" ht="15.75" x14ac:dyDescent="0.25">
      <c r="A35" s="5">
        <v>37</v>
      </c>
      <c r="B35" s="6" t="s">
        <v>20</v>
      </c>
      <c r="C35" s="7">
        <v>0.19600000000000001</v>
      </c>
      <c r="D35" s="5">
        <v>2016</v>
      </c>
      <c r="E35" s="16">
        <v>1050988.45</v>
      </c>
      <c r="F35" s="8">
        <f t="shared" si="0"/>
        <v>205993.73619999998</v>
      </c>
    </row>
    <row r="36" spans="1:6" ht="15.75" x14ac:dyDescent="0.25">
      <c r="A36" s="5">
        <v>38</v>
      </c>
      <c r="B36" s="6" t="s">
        <v>21</v>
      </c>
      <c r="C36" s="7">
        <v>0.16800000000000001</v>
      </c>
      <c r="D36" s="5">
        <v>2016</v>
      </c>
      <c r="E36" s="16">
        <v>259328.44999999998</v>
      </c>
      <c r="F36" s="8">
        <f t="shared" si="0"/>
        <v>43567.179600000003</v>
      </c>
    </row>
    <row r="37" spans="1:6" ht="15.75" x14ac:dyDescent="0.25">
      <c r="A37" s="5">
        <v>39</v>
      </c>
      <c r="B37" s="6" t="s">
        <v>22</v>
      </c>
      <c r="C37" s="7">
        <v>0.28999999999999998</v>
      </c>
      <c r="D37" s="5">
        <v>2016</v>
      </c>
      <c r="E37" s="16">
        <v>851129.95</v>
      </c>
      <c r="F37" s="8">
        <f t="shared" si="0"/>
        <v>246827.68549999996</v>
      </c>
    </row>
    <row r="38" spans="1:6" ht="15.75" x14ac:dyDescent="0.25">
      <c r="A38" s="5">
        <v>41</v>
      </c>
      <c r="B38" s="6" t="s">
        <v>23</v>
      </c>
      <c r="C38" s="7">
        <v>5.8000000000000003E-2</v>
      </c>
      <c r="D38" s="5">
        <v>2017</v>
      </c>
      <c r="E38" s="16">
        <v>1849117.2</v>
      </c>
      <c r="F38" s="8">
        <f t="shared" si="0"/>
        <v>107248.79760000001</v>
      </c>
    </row>
    <row r="39" spans="1:6" ht="15.75" x14ac:dyDescent="0.25">
      <c r="A39" s="5">
        <v>42</v>
      </c>
      <c r="B39" s="6" t="s">
        <v>24</v>
      </c>
      <c r="C39" s="7">
        <v>0.63</v>
      </c>
      <c r="D39" s="5">
        <v>2016</v>
      </c>
      <c r="E39" s="16">
        <v>455226.35</v>
      </c>
      <c r="F39" s="8">
        <f t="shared" si="0"/>
        <v>286792.6005</v>
      </c>
    </row>
    <row r="40" spans="1:6" ht="15.75" x14ac:dyDescent="0.25">
      <c r="A40" s="5">
        <v>44</v>
      </c>
      <c r="B40" s="6" t="s">
        <v>25</v>
      </c>
      <c r="C40" s="7">
        <v>0.66900000000000004</v>
      </c>
      <c r="D40" s="5">
        <v>2017</v>
      </c>
      <c r="E40" s="16">
        <v>516195.89999999997</v>
      </c>
      <c r="F40" s="8">
        <f t="shared" si="0"/>
        <v>345335.05709999998</v>
      </c>
    </row>
    <row r="41" spans="1:6" ht="15.75" x14ac:dyDescent="0.25">
      <c r="A41" s="5">
        <v>45</v>
      </c>
      <c r="B41" s="6" t="s">
        <v>26</v>
      </c>
      <c r="C41" s="7">
        <v>1.2649999999999999</v>
      </c>
      <c r="D41" s="5">
        <v>2015</v>
      </c>
      <c r="E41" s="16">
        <v>677465</v>
      </c>
      <c r="F41" s="8">
        <f t="shared" si="0"/>
        <v>856993.22499999998</v>
      </c>
    </row>
    <row r="42" spans="1:6" ht="15.75" x14ac:dyDescent="0.25">
      <c r="A42" s="5">
        <v>46</v>
      </c>
      <c r="B42" s="6" t="s">
        <v>26</v>
      </c>
      <c r="C42" s="7">
        <v>0.23400000000000001</v>
      </c>
      <c r="D42" s="5">
        <v>2014</v>
      </c>
      <c r="E42" s="16">
        <v>677465</v>
      </c>
      <c r="F42" s="8">
        <f t="shared" si="0"/>
        <v>158526.81</v>
      </c>
    </row>
    <row r="43" spans="1:6" ht="15.75" x14ac:dyDescent="0.25">
      <c r="A43" s="5">
        <v>47</v>
      </c>
      <c r="B43" s="9" t="s">
        <v>26</v>
      </c>
      <c r="C43" s="11">
        <v>0.29199999999999998</v>
      </c>
      <c r="D43" s="5">
        <v>2014</v>
      </c>
      <c r="E43" s="16">
        <v>677465</v>
      </c>
      <c r="F43" s="8">
        <f t="shared" si="0"/>
        <v>197819.78</v>
      </c>
    </row>
    <row r="44" spans="1:6" ht="15.75" x14ac:dyDescent="0.25">
      <c r="A44" s="5">
        <v>48</v>
      </c>
      <c r="B44" s="6" t="s">
        <v>26</v>
      </c>
      <c r="C44" s="7">
        <v>0.32</v>
      </c>
      <c r="D44" s="5">
        <v>2014</v>
      </c>
      <c r="E44" s="16">
        <v>677465</v>
      </c>
      <c r="F44" s="8">
        <f t="shared" si="0"/>
        <v>216788.80000000002</v>
      </c>
    </row>
    <row r="45" spans="1:6" ht="15.75" x14ac:dyDescent="0.25">
      <c r="A45" s="5">
        <v>49</v>
      </c>
      <c r="B45" s="6" t="s">
        <v>27</v>
      </c>
      <c r="C45" s="7">
        <v>0.126</v>
      </c>
      <c r="D45" s="5">
        <v>2014</v>
      </c>
      <c r="E45" s="16">
        <v>1114766.2999999998</v>
      </c>
      <c r="F45" s="8">
        <f t="shared" si="0"/>
        <v>140460.55379999997</v>
      </c>
    </row>
    <row r="46" spans="1:6" ht="15.75" x14ac:dyDescent="0.25">
      <c r="A46" s="5">
        <v>50</v>
      </c>
      <c r="B46" s="6" t="s">
        <v>27</v>
      </c>
      <c r="C46" s="7">
        <v>0.157</v>
      </c>
      <c r="D46" s="5">
        <v>2016</v>
      </c>
      <c r="E46" s="16">
        <v>1114766.2999999998</v>
      </c>
      <c r="F46" s="8">
        <f t="shared" si="0"/>
        <v>175018.30909999998</v>
      </c>
    </row>
    <row r="47" spans="1:6" ht="15.75" x14ac:dyDescent="0.25">
      <c r="A47" s="5">
        <v>51</v>
      </c>
      <c r="B47" s="6" t="s">
        <v>28</v>
      </c>
      <c r="C47" s="7">
        <v>8.1000000000000003E-2</v>
      </c>
      <c r="D47" s="5">
        <v>2014</v>
      </c>
      <c r="E47" s="16">
        <v>1556798.7</v>
      </c>
      <c r="F47" s="8">
        <f t="shared" si="0"/>
        <v>126100.69470000001</v>
      </c>
    </row>
    <row r="48" spans="1:6" ht="15.75" x14ac:dyDescent="0.25">
      <c r="A48" s="5">
        <v>52</v>
      </c>
      <c r="B48" s="6" t="s">
        <v>28</v>
      </c>
      <c r="C48" s="7">
        <v>6.9000000000000006E-2</v>
      </c>
      <c r="D48" s="5">
        <v>2015</v>
      </c>
      <c r="E48" s="16">
        <v>1556798.7</v>
      </c>
      <c r="F48" s="8">
        <f t="shared" si="0"/>
        <v>107419.1103</v>
      </c>
    </row>
    <row r="49" spans="1:6" ht="15.75" x14ac:dyDescent="0.25">
      <c r="A49" s="5">
        <v>53</v>
      </c>
      <c r="B49" s="6" t="s">
        <v>29</v>
      </c>
      <c r="C49" s="7">
        <v>0.34200000000000003</v>
      </c>
      <c r="D49" s="5">
        <v>2015</v>
      </c>
      <c r="E49" s="16">
        <v>2076150.2</v>
      </c>
      <c r="F49" s="8">
        <f t="shared" si="0"/>
        <v>710043.36840000004</v>
      </c>
    </row>
    <row r="50" spans="1:6" ht="15.75" x14ac:dyDescent="0.25">
      <c r="A50" s="5">
        <v>54</v>
      </c>
      <c r="B50" s="6" t="s">
        <v>30</v>
      </c>
      <c r="C50" s="7">
        <v>0.122</v>
      </c>
      <c r="D50" s="5">
        <v>2015</v>
      </c>
      <c r="E50" s="16">
        <v>1719384.5499999998</v>
      </c>
      <c r="F50" s="8">
        <f t="shared" si="0"/>
        <v>209764.91509999998</v>
      </c>
    </row>
    <row r="51" spans="1:6" ht="15.75" x14ac:dyDescent="0.25">
      <c r="A51" s="5">
        <v>55</v>
      </c>
      <c r="B51" s="6" t="s">
        <v>31</v>
      </c>
      <c r="C51" s="7">
        <v>0.42</v>
      </c>
      <c r="D51" s="5">
        <v>2015</v>
      </c>
      <c r="E51" s="16">
        <v>2891788.8499999996</v>
      </c>
      <c r="F51" s="8">
        <f t="shared" si="0"/>
        <v>1214551.3169999998</v>
      </c>
    </row>
    <row r="52" spans="1:6" ht="15.75" x14ac:dyDescent="0.25">
      <c r="A52" s="5">
        <v>57</v>
      </c>
      <c r="B52" s="6" t="s">
        <v>32</v>
      </c>
      <c r="C52" s="7">
        <v>0.29899999999999999</v>
      </c>
      <c r="D52" s="5">
        <v>2017</v>
      </c>
      <c r="E52" s="16">
        <v>24656</v>
      </c>
      <c r="F52" s="8">
        <f t="shared" si="0"/>
        <v>7372.1439999999993</v>
      </c>
    </row>
    <row r="53" spans="1:6" ht="15.75" x14ac:dyDescent="0.25">
      <c r="A53" s="5">
        <v>58</v>
      </c>
      <c r="B53" s="6" t="s">
        <v>32</v>
      </c>
      <c r="C53" s="7">
        <v>0.21099999999999999</v>
      </c>
      <c r="D53" s="5">
        <v>2017</v>
      </c>
      <c r="E53" s="16">
        <v>24656</v>
      </c>
      <c r="F53" s="8">
        <f t="shared" si="0"/>
        <v>5202.4160000000002</v>
      </c>
    </row>
    <row r="54" spans="1:6" ht="15.75" x14ac:dyDescent="0.25">
      <c r="A54" s="5">
        <v>59</v>
      </c>
      <c r="B54" s="6" t="s">
        <v>33</v>
      </c>
      <c r="C54" s="7">
        <v>0.26200000000000001</v>
      </c>
      <c r="D54" s="5">
        <v>2016</v>
      </c>
      <c r="E54" s="16">
        <v>50211.200000000004</v>
      </c>
      <c r="F54" s="8">
        <f t="shared" si="0"/>
        <v>13155.334400000002</v>
      </c>
    </row>
    <row r="55" spans="1:6" ht="15.75" x14ac:dyDescent="0.25">
      <c r="A55" s="5">
        <v>60</v>
      </c>
      <c r="B55" s="6" t="s">
        <v>34</v>
      </c>
      <c r="C55" s="7">
        <v>0.92</v>
      </c>
      <c r="D55" s="5">
        <v>2013</v>
      </c>
      <c r="E55" s="16">
        <v>23184</v>
      </c>
      <c r="F55" s="8">
        <f t="shared" si="0"/>
        <v>21329.280000000002</v>
      </c>
    </row>
    <row r="56" spans="1:6" ht="15.75" x14ac:dyDescent="0.25">
      <c r="A56" s="5">
        <v>61</v>
      </c>
      <c r="B56" s="6" t="s">
        <v>34</v>
      </c>
      <c r="C56" s="7">
        <v>6.4000000000000001E-2</v>
      </c>
      <c r="D56" s="5"/>
      <c r="E56" s="16">
        <v>23184</v>
      </c>
      <c r="F56" s="8">
        <f t="shared" si="0"/>
        <v>1483.7760000000001</v>
      </c>
    </row>
    <row r="57" spans="1:6" ht="15.75" x14ac:dyDescent="0.25">
      <c r="A57" s="5">
        <v>62</v>
      </c>
      <c r="B57" s="6" t="s">
        <v>35</v>
      </c>
      <c r="C57" s="7">
        <v>1.0680000000000001</v>
      </c>
      <c r="D57" s="5">
        <v>2012</v>
      </c>
      <c r="E57" s="16">
        <v>28560</v>
      </c>
      <c r="F57" s="8">
        <f t="shared" si="0"/>
        <v>30502.080000000002</v>
      </c>
    </row>
    <row r="58" spans="1:6" ht="15.75" x14ac:dyDescent="0.25">
      <c r="A58" s="5">
        <v>63</v>
      </c>
      <c r="B58" s="6" t="s">
        <v>35</v>
      </c>
      <c r="C58" s="7">
        <v>0.27300000000000002</v>
      </c>
      <c r="D58" s="5">
        <v>2014</v>
      </c>
      <c r="E58" s="16">
        <v>29600</v>
      </c>
      <c r="F58" s="8">
        <f t="shared" si="0"/>
        <v>8080.8</v>
      </c>
    </row>
    <row r="59" spans="1:6" ht="15.75" x14ac:dyDescent="0.25">
      <c r="A59" s="5">
        <v>64</v>
      </c>
      <c r="B59" s="6" t="s">
        <v>36</v>
      </c>
      <c r="C59" s="7">
        <v>0.53600000000000003</v>
      </c>
      <c r="D59" s="5">
        <v>2012</v>
      </c>
      <c r="E59" s="16">
        <v>35474.400000000001</v>
      </c>
      <c r="F59" s="8">
        <f t="shared" si="0"/>
        <v>19014.278400000003</v>
      </c>
    </row>
    <row r="60" spans="1:6" ht="15.75" x14ac:dyDescent="0.25">
      <c r="A60" s="5">
        <v>66</v>
      </c>
      <c r="B60" s="6" t="s">
        <v>37</v>
      </c>
      <c r="C60" s="7">
        <v>0.14199999999999999</v>
      </c>
      <c r="D60" s="5">
        <v>2018</v>
      </c>
      <c r="E60" s="16">
        <v>32400</v>
      </c>
      <c r="F60" s="8">
        <f t="shared" ref="F60:F120" si="1">E60*C60</f>
        <v>4600.7999999999993</v>
      </c>
    </row>
    <row r="61" spans="1:6" ht="15.75" x14ac:dyDescent="0.25">
      <c r="A61" s="5">
        <v>67</v>
      </c>
      <c r="B61" s="6" t="s">
        <v>38</v>
      </c>
      <c r="C61" s="7">
        <v>0.47</v>
      </c>
      <c r="D61" s="5">
        <v>2018</v>
      </c>
      <c r="E61" s="16">
        <v>45520</v>
      </c>
      <c r="F61" s="8">
        <f t="shared" si="1"/>
        <v>21394.399999999998</v>
      </c>
    </row>
    <row r="62" spans="1:6" ht="15.75" x14ac:dyDescent="0.25">
      <c r="A62" s="5">
        <v>69</v>
      </c>
      <c r="B62" s="6" t="s">
        <v>39</v>
      </c>
      <c r="C62" s="7">
        <v>0.29299999999999998</v>
      </c>
      <c r="D62" s="5">
        <v>2016</v>
      </c>
      <c r="E62" s="16">
        <v>86762.400000000009</v>
      </c>
      <c r="F62" s="8">
        <f t="shared" si="1"/>
        <v>25421.3832</v>
      </c>
    </row>
    <row r="63" spans="1:6" ht="15.75" x14ac:dyDescent="0.25">
      <c r="A63" s="5">
        <v>70</v>
      </c>
      <c r="B63" s="6" t="s">
        <v>40</v>
      </c>
      <c r="C63" s="7">
        <v>0.49299999999999999</v>
      </c>
      <c r="D63" s="5">
        <v>2016</v>
      </c>
      <c r="E63" s="16">
        <v>22800</v>
      </c>
      <c r="F63" s="8">
        <f t="shared" si="1"/>
        <v>11240.4</v>
      </c>
    </row>
    <row r="64" spans="1:6" ht="15.75" x14ac:dyDescent="0.25">
      <c r="A64" s="5">
        <v>71</v>
      </c>
      <c r="B64" s="6" t="s">
        <v>41</v>
      </c>
      <c r="C64" s="7">
        <v>2.4319999999999999</v>
      </c>
      <c r="D64" s="5">
        <v>2014</v>
      </c>
      <c r="E64" s="16">
        <v>42540.800000000003</v>
      </c>
      <c r="F64" s="8">
        <f t="shared" si="1"/>
        <v>103459.22560000001</v>
      </c>
    </row>
    <row r="65" spans="1:6" ht="31.5" x14ac:dyDescent="0.25">
      <c r="A65" s="5">
        <v>72</v>
      </c>
      <c r="B65" s="6" t="s">
        <v>42</v>
      </c>
      <c r="C65" s="7">
        <v>0.25</v>
      </c>
      <c r="D65" s="5">
        <v>2017</v>
      </c>
      <c r="E65" s="16">
        <v>31196</v>
      </c>
      <c r="F65" s="8">
        <f t="shared" si="1"/>
        <v>7799</v>
      </c>
    </row>
    <row r="66" spans="1:6" ht="31.5" x14ac:dyDescent="0.25">
      <c r="A66" s="5">
        <v>73</v>
      </c>
      <c r="B66" s="6" t="s">
        <v>43</v>
      </c>
      <c r="C66" s="7">
        <v>0.39</v>
      </c>
      <c r="D66" s="5">
        <v>2019</v>
      </c>
      <c r="E66" s="16">
        <v>37629.984000000004</v>
      </c>
      <c r="F66" s="8">
        <f t="shared" si="1"/>
        <v>14675.693760000002</v>
      </c>
    </row>
    <row r="67" spans="1:6" ht="15.75" x14ac:dyDescent="0.25">
      <c r="A67" s="5">
        <v>74</v>
      </c>
      <c r="B67" s="6" t="s">
        <v>44</v>
      </c>
      <c r="C67" s="7">
        <v>6.165</v>
      </c>
      <c r="D67" s="5">
        <v>2016</v>
      </c>
      <c r="E67" s="16">
        <v>27920</v>
      </c>
      <c r="F67" s="8">
        <f t="shared" si="1"/>
        <v>172126.8</v>
      </c>
    </row>
    <row r="68" spans="1:6" ht="15.75" x14ac:dyDescent="0.25">
      <c r="A68" s="5">
        <v>75</v>
      </c>
      <c r="B68" s="6" t="s">
        <v>44</v>
      </c>
      <c r="C68" s="7">
        <v>4.3540000000000001</v>
      </c>
      <c r="D68" s="5">
        <v>2016</v>
      </c>
      <c r="E68" s="16">
        <v>27920</v>
      </c>
      <c r="F68" s="8">
        <f t="shared" si="1"/>
        <v>121563.68000000001</v>
      </c>
    </row>
    <row r="69" spans="1:6" ht="15.75" x14ac:dyDescent="0.25">
      <c r="A69" s="5">
        <v>76</v>
      </c>
      <c r="B69" s="6" t="s">
        <v>45</v>
      </c>
      <c r="C69" s="7">
        <v>2.258</v>
      </c>
      <c r="D69" s="5">
        <v>2011</v>
      </c>
      <c r="E69" s="16">
        <v>20616.800000000003</v>
      </c>
      <c r="F69" s="8">
        <f t="shared" si="1"/>
        <v>46552.734400000008</v>
      </c>
    </row>
    <row r="70" spans="1:6" ht="15.75" x14ac:dyDescent="0.25">
      <c r="A70" s="5">
        <v>77</v>
      </c>
      <c r="B70" s="6" t="s">
        <v>46</v>
      </c>
      <c r="C70" s="7">
        <v>2.6150000000000002</v>
      </c>
      <c r="D70" s="5">
        <v>2014</v>
      </c>
      <c r="E70" s="16">
        <v>37718.76</v>
      </c>
      <c r="F70" s="8">
        <f t="shared" si="1"/>
        <v>98634.55740000002</v>
      </c>
    </row>
    <row r="71" spans="1:6" ht="15.75" x14ac:dyDescent="0.25">
      <c r="A71" s="5">
        <v>78</v>
      </c>
      <c r="B71" s="6" t="s">
        <v>47</v>
      </c>
      <c r="C71" s="7">
        <v>2.415</v>
      </c>
      <c r="D71" s="5">
        <v>2015</v>
      </c>
      <c r="E71" s="16">
        <v>233411</v>
      </c>
      <c r="F71" s="8">
        <f t="shared" si="1"/>
        <v>563687.56500000006</v>
      </c>
    </row>
    <row r="72" spans="1:6" ht="15.75" x14ac:dyDescent="0.25">
      <c r="A72" s="5">
        <v>79</v>
      </c>
      <c r="B72" s="6" t="s">
        <v>48</v>
      </c>
      <c r="C72" s="7">
        <v>0.124</v>
      </c>
      <c r="D72" s="5">
        <v>2014</v>
      </c>
      <c r="E72" s="16">
        <v>26956.544000000002</v>
      </c>
      <c r="F72" s="8">
        <f t="shared" si="1"/>
        <v>3342.6114560000001</v>
      </c>
    </row>
    <row r="73" spans="1:6" ht="15.75" x14ac:dyDescent="0.25">
      <c r="A73" s="5">
        <v>82</v>
      </c>
      <c r="B73" s="6" t="s">
        <v>49</v>
      </c>
      <c r="C73" s="7">
        <v>0.5</v>
      </c>
      <c r="D73" s="5">
        <v>2017</v>
      </c>
      <c r="E73" s="16">
        <v>54800</v>
      </c>
      <c r="F73" s="8">
        <f t="shared" si="1"/>
        <v>27400</v>
      </c>
    </row>
    <row r="74" spans="1:6" ht="15.75" x14ac:dyDescent="0.25">
      <c r="A74" s="5">
        <v>83</v>
      </c>
      <c r="B74" s="6" t="s">
        <v>50</v>
      </c>
      <c r="C74" s="7">
        <v>0.39</v>
      </c>
      <c r="D74" s="5">
        <v>2019</v>
      </c>
      <c r="E74" s="16">
        <v>53710.400000000001</v>
      </c>
      <c r="F74" s="8">
        <f t="shared" si="1"/>
        <v>20947.056</v>
      </c>
    </row>
    <row r="75" spans="1:6" ht="15.75" x14ac:dyDescent="0.25">
      <c r="A75" s="5">
        <v>84</v>
      </c>
      <c r="B75" s="6" t="s">
        <v>51</v>
      </c>
      <c r="C75" s="7">
        <v>0.97799999999999998</v>
      </c>
      <c r="D75" s="5">
        <v>2011</v>
      </c>
      <c r="E75" s="16">
        <v>40108</v>
      </c>
      <c r="F75" s="8">
        <f t="shared" si="1"/>
        <v>39225.623999999996</v>
      </c>
    </row>
    <row r="76" spans="1:6" ht="15.75" x14ac:dyDescent="0.25">
      <c r="A76" s="5">
        <v>85</v>
      </c>
      <c r="B76" s="6" t="s">
        <v>52</v>
      </c>
      <c r="C76" s="7">
        <v>0.75700000000000001</v>
      </c>
      <c r="D76" s="5">
        <v>2016</v>
      </c>
      <c r="E76" s="16">
        <v>64720</v>
      </c>
      <c r="F76" s="8">
        <f t="shared" si="1"/>
        <v>48993.04</v>
      </c>
    </row>
    <row r="77" spans="1:6" ht="15.75" x14ac:dyDescent="0.25">
      <c r="A77" s="5">
        <v>86</v>
      </c>
      <c r="B77" s="6" t="s">
        <v>53</v>
      </c>
      <c r="C77" s="7">
        <v>0.84</v>
      </c>
      <c r="D77" s="5">
        <v>2019</v>
      </c>
      <c r="E77" s="16">
        <v>68160</v>
      </c>
      <c r="F77" s="8">
        <f t="shared" si="1"/>
        <v>57254.400000000001</v>
      </c>
    </row>
    <row r="78" spans="1:6" ht="15.75" x14ac:dyDescent="0.25">
      <c r="A78" s="5">
        <v>87</v>
      </c>
      <c r="B78" s="6" t="s">
        <v>54</v>
      </c>
      <c r="C78" s="7">
        <v>0.81</v>
      </c>
      <c r="D78" s="5">
        <v>2019</v>
      </c>
      <c r="E78" s="16">
        <v>90422.400000000009</v>
      </c>
      <c r="F78" s="8">
        <f t="shared" si="1"/>
        <v>73242.144000000015</v>
      </c>
    </row>
    <row r="79" spans="1:6" ht="15.75" x14ac:dyDescent="0.25">
      <c r="A79" s="5">
        <v>88</v>
      </c>
      <c r="B79" s="6" t="s">
        <v>55</v>
      </c>
      <c r="C79" s="7">
        <v>0.17399999999999999</v>
      </c>
      <c r="D79" s="5">
        <v>2017</v>
      </c>
      <c r="E79" s="16">
        <v>24160</v>
      </c>
      <c r="F79" s="8">
        <f t="shared" si="1"/>
        <v>4203.84</v>
      </c>
    </row>
    <row r="80" spans="1:6" ht="15.75" x14ac:dyDescent="0.25">
      <c r="A80" s="5">
        <v>89</v>
      </c>
      <c r="B80" s="6" t="s">
        <v>56</v>
      </c>
      <c r="C80" s="7">
        <v>0.95099999999999996</v>
      </c>
      <c r="D80" s="5">
        <v>2017</v>
      </c>
      <c r="E80" s="16">
        <v>72640</v>
      </c>
      <c r="F80" s="8">
        <f t="shared" si="1"/>
        <v>69080.639999999999</v>
      </c>
    </row>
    <row r="81" spans="1:6" ht="15.75" x14ac:dyDescent="0.25">
      <c r="A81" s="5">
        <v>90</v>
      </c>
      <c r="B81" s="6" t="s">
        <v>56</v>
      </c>
      <c r="C81" s="7">
        <v>0.4</v>
      </c>
      <c r="D81" s="5">
        <v>2019</v>
      </c>
      <c r="E81" s="16">
        <v>72640</v>
      </c>
      <c r="F81" s="8">
        <f t="shared" si="1"/>
        <v>29056</v>
      </c>
    </row>
    <row r="82" spans="1:6" ht="15.75" x14ac:dyDescent="0.25">
      <c r="A82" s="5">
        <v>91</v>
      </c>
      <c r="B82" s="12" t="s">
        <v>57</v>
      </c>
      <c r="C82" s="7">
        <v>1.05</v>
      </c>
      <c r="D82" s="5">
        <v>2017</v>
      </c>
      <c r="E82" s="16">
        <v>99200</v>
      </c>
      <c r="F82" s="8">
        <f t="shared" si="1"/>
        <v>104160</v>
      </c>
    </row>
    <row r="83" spans="1:6" ht="15.75" x14ac:dyDescent="0.25">
      <c r="A83" s="5">
        <v>92</v>
      </c>
      <c r="B83" s="6" t="s">
        <v>58</v>
      </c>
      <c r="C83" s="7">
        <v>0.95399999999999996</v>
      </c>
      <c r="D83" s="5">
        <v>2015</v>
      </c>
      <c r="E83" s="16">
        <v>45972.800000000003</v>
      </c>
      <c r="F83" s="8">
        <f t="shared" si="1"/>
        <v>43858.051200000002</v>
      </c>
    </row>
    <row r="84" spans="1:6" ht="15.75" x14ac:dyDescent="0.25">
      <c r="A84" s="5">
        <v>93</v>
      </c>
      <c r="B84" s="6" t="s">
        <v>59</v>
      </c>
      <c r="C84" s="7">
        <v>1.2390000000000001</v>
      </c>
      <c r="D84" s="5">
        <v>2015</v>
      </c>
      <c r="E84" s="16">
        <v>65875.199999999997</v>
      </c>
      <c r="F84" s="8">
        <f t="shared" si="1"/>
        <v>81619.372799999997</v>
      </c>
    </row>
    <row r="85" spans="1:6" ht="15.75" x14ac:dyDescent="0.25">
      <c r="A85" s="5">
        <v>94</v>
      </c>
      <c r="B85" s="6" t="s">
        <v>60</v>
      </c>
      <c r="C85" s="7">
        <v>4.976</v>
      </c>
      <c r="D85" s="5">
        <v>2016</v>
      </c>
      <c r="E85" s="16">
        <v>20077.2</v>
      </c>
      <c r="F85" s="8">
        <f t="shared" si="1"/>
        <v>99904.147200000007</v>
      </c>
    </row>
    <row r="86" spans="1:6" ht="15.75" x14ac:dyDescent="0.25">
      <c r="A86" s="5">
        <v>95</v>
      </c>
      <c r="B86" s="6" t="s">
        <v>60</v>
      </c>
      <c r="C86" s="7">
        <v>1.657</v>
      </c>
      <c r="D86" s="5">
        <v>2016</v>
      </c>
      <c r="E86" s="16">
        <v>20077.2</v>
      </c>
      <c r="F86" s="8">
        <f t="shared" si="1"/>
        <v>33267.920400000003</v>
      </c>
    </row>
    <row r="87" spans="1:6" ht="15.75" x14ac:dyDescent="0.25">
      <c r="A87" s="5">
        <v>96</v>
      </c>
      <c r="B87" s="6" t="s">
        <v>61</v>
      </c>
      <c r="C87" s="7">
        <v>0.40500000000000003</v>
      </c>
      <c r="D87" s="5">
        <v>2008</v>
      </c>
      <c r="E87" s="16">
        <v>98035</v>
      </c>
      <c r="F87" s="8">
        <f t="shared" si="1"/>
        <v>39704.175000000003</v>
      </c>
    </row>
    <row r="88" spans="1:6" ht="15.75" x14ac:dyDescent="0.25">
      <c r="A88" s="5">
        <v>97</v>
      </c>
      <c r="B88" s="6" t="s">
        <v>62</v>
      </c>
      <c r="C88" s="7">
        <v>0.7</v>
      </c>
      <c r="D88" s="5">
        <v>2011</v>
      </c>
      <c r="E88" s="16">
        <v>81160.2</v>
      </c>
      <c r="F88" s="8">
        <f t="shared" si="1"/>
        <v>56812.139999999992</v>
      </c>
    </row>
    <row r="89" spans="1:6" ht="15.75" x14ac:dyDescent="0.25">
      <c r="A89" s="5">
        <v>98</v>
      </c>
      <c r="B89" s="6" t="s">
        <v>62</v>
      </c>
      <c r="C89" s="7">
        <v>0.6</v>
      </c>
      <c r="D89" s="5">
        <v>2011</v>
      </c>
      <c r="E89" s="16">
        <v>81160.2</v>
      </c>
      <c r="F89" s="8">
        <f t="shared" si="1"/>
        <v>48696.119999999995</v>
      </c>
    </row>
    <row r="90" spans="1:6" ht="15.75" x14ac:dyDescent="0.25">
      <c r="A90" s="5">
        <v>99</v>
      </c>
      <c r="B90" s="6" t="s">
        <v>62</v>
      </c>
      <c r="C90" s="7">
        <v>0.67900000000000005</v>
      </c>
      <c r="D90" s="5">
        <v>2011</v>
      </c>
      <c r="E90" s="16">
        <v>81160.2</v>
      </c>
      <c r="F90" s="8">
        <f t="shared" si="1"/>
        <v>55107.775800000003</v>
      </c>
    </row>
    <row r="91" spans="1:6" ht="15.75" x14ac:dyDescent="0.25">
      <c r="A91" s="5">
        <v>100</v>
      </c>
      <c r="B91" s="6" t="s">
        <v>63</v>
      </c>
      <c r="C91" s="7">
        <v>0.06</v>
      </c>
      <c r="D91" s="5"/>
      <c r="E91" s="16">
        <v>70001.100000000006</v>
      </c>
      <c r="F91" s="8">
        <f t="shared" si="1"/>
        <v>4200.0659999999998</v>
      </c>
    </row>
    <row r="92" spans="1:6" ht="15.75" x14ac:dyDescent="0.25">
      <c r="A92" s="5">
        <v>101</v>
      </c>
      <c r="B92" s="6" t="s">
        <v>64</v>
      </c>
      <c r="C92" s="7">
        <v>4.5999999999999999E-2</v>
      </c>
      <c r="D92" s="5">
        <v>2015</v>
      </c>
      <c r="E92" s="16">
        <v>2588190</v>
      </c>
      <c r="F92" s="8">
        <f t="shared" si="1"/>
        <v>119056.74</v>
      </c>
    </row>
    <row r="93" spans="1:6" ht="15.75" x14ac:dyDescent="0.25">
      <c r="A93" s="5">
        <v>102</v>
      </c>
      <c r="B93" s="6" t="s">
        <v>64</v>
      </c>
      <c r="C93" s="7">
        <v>0.3</v>
      </c>
      <c r="D93" s="5">
        <v>2016</v>
      </c>
      <c r="E93" s="16">
        <v>2588190</v>
      </c>
      <c r="F93" s="8">
        <f t="shared" si="1"/>
        <v>776457</v>
      </c>
    </row>
    <row r="94" spans="1:6" ht="15.75" x14ac:dyDescent="0.25">
      <c r="A94" s="5">
        <v>103</v>
      </c>
      <c r="B94" s="9" t="s">
        <v>65</v>
      </c>
      <c r="C94" s="11">
        <v>8.6999999999999994E-2</v>
      </c>
      <c r="D94" s="10">
        <v>2018</v>
      </c>
      <c r="E94" s="16">
        <v>774880</v>
      </c>
      <c r="F94" s="8">
        <f t="shared" si="1"/>
        <v>67414.559999999998</v>
      </c>
    </row>
    <row r="95" spans="1:6" ht="15.75" x14ac:dyDescent="0.25">
      <c r="A95" s="5">
        <v>104</v>
      </c>
      <c r="B95" s="6" t="s">
        <v>66</v>
      </c>
      <c r="C95" s="7">
        <v>8.8999999999999996E-2</v>
      </c>
      <c r="D95" s="5">
        <v>2018</v>
      </c>
      <c r="E95" s="16">
        <v>736560</v>
      </c>
      <c r="F95" s="8">
        <f t="shared" si="1"/>
        <v>65553.84</v>
      </c>
    </row>
    <row r="96" spans="1:6" ht="15.75" x14ac:dyDescent="0.25">
      <c r="A96" s="5">
        <v>105</v>
      </c>
      <c r="B96" s="6" t="s">
        <v>67</v>
      </c>
      <c r="C96" s="7">
        <v>0.05</v>
      </c>
      <c r="D96" s="5">
        <v>2015</v>
      </c>
      <c r="E96" s="16">
        <v>28802.100000000002</v>
      </c>
      <c r="F96" s="8">
        <f t="shared" si="1"/>
        <v>1440.1050000000002</v>
      </c>
    </row>
    <row r="97" spans="1:6" ht="15.75" x14ac:dyDescent="0.25">
      <c r="A97" s="5">
        <v>106</v>
      </c>
      <c r="B97" s="6" t="s">
        <v>68</v>
      </c>
      <c r="C97" s="7">
        <v>0.03</v>
      </c>
      <c r="D97" s="5"/>
      <c r="E97" s="16">
        <v>2002290</v>
      </c>
      <c r="F97" s="8">
        <f t="shared" si="1"/>
        <v>60068.7</v>
      </c>
    </row>
    <row r="98" spans="1:6" ht="15.75" x14ac:dyDescent="0.25">
      <c r="A98" s="5">
        <v>107</v>
      </c>
      <c r="B98" s="6" t="s">
        <v>69</v>
      </c>
      <c r="C98" s="7">
        <v>0.88500000000000001</v>
      </c>
      <c r="D98" s="5">
        <v>2015</v>
      </c>
      <c r="E98" s="16">
        <v>144921.9</v>
      </c>
      <c r="F98" s="8">
        <f t="shared" si="1"/>
        <v>128255.8815</v>
      </c>
    </row>
    <row r="99" spans="1:6" ht="15.75" x14ac:dyDescent="0.25">
      <c r="A99" s="5">
        <v>108</v>
      </c>
      <c r="B99" s="6" t="s">
        <v>70</v>
      </c>
      <c r="C99" s="7">
        <v>0.44800000000000001</v>
      </c>
      <c r="D99" s="5">
        <v>2015</v>
      </c>
      <c r="E99" s="16">
        <v>34754.1</v>
      </c>
      <c r="F99" s="8">
        <f t="shared" si="1"/>
        <v>15569.836799999999</v>
      </c>
    </row>
    <row r="100" spans="1:6" ht="15.75" x14ac:dyDescent="0.25">
      <c r="A100" s="5">
        <v>109</v>
      </c>
      <c r="B100" s="6" t="s">
        <v>71</v>
      </c>
      <c r="C100" s="7">
        <v>1.022</v>
      </c>
      <c r="D100" s="5">
        <v>2015</v>
      </c>
      <c r="E100" s="16">
        <v>205650.90000000002</v>
      </c>
      <c r="F100" s="8">
        <f t="shared" si="1"/>
        <v>210175.21980000002</v>
      </c>
    </row>
    <row r="101" spans="1:6" ht="15.75" x14ac:dyDescent="0.25">
      <c r="A101" s="5">
        <v>110</v>
      </c>
      <c r="B101" s="6" t="s">
        <v>72</v>
      </c>
      <c r="C101" s="7">
        <v>1.1060000000000001</v>
      </c>
      <c r="D101" s="5">
        <v>2015</v>
      </c>
      <c r="E101" s="16">
        <v>86434.200000000012</v>
      </c>
      <c r="F101" s="8">
        <f t="shared" si="1"/>
        <v>95596.225200000015</v>
      </c>
    </row>
    <row r="102" spans="1:6" ht="15.75" x14ac:dyDescent="0.25">
      <c r="A102" s="5">
        <v>111</v>
      </c>
      <c r="B102" s="6" t="s">
        <v>73</v>
      </c>
      <c r="C102" s="7">
        <v>1.1719999999999999</v>
      </c>
      <c r="D102" s="5">
        <v>2015</v>
      </c>
      <c r="E102" s="16">
        <v>125224.5</v>
      </c>
      <c r="F102" s="8">
        <f t="shared" si="1"/>
        <v>146763.114</v>
      </c>
    </row>
    <row r="103" spans="1:6" ht="15.75" x14ac:dyDescent="0.25">
      <c r="A103" s="5">
        <v>112</v>
      </c>
      <c r="B103" s="6" t="s">
        <v>74</v>
      </c>
      <c r="C103" s="7">
        <v>1.9830000000000001</v>
      </c>
      <c r="D103" s="5">
        <v>2015</v>
      </c>
      <c r="E103" s="16">
        <v>56971.8</v>
      </c>
      <c r="F103" s="8">
        <f t="shared" si="1"/>
        <v>112975.07940000002</v>
      </c>
    </row>
    <row r="104" spans="1:6" ht="15.75" x14ac:dyDescent="0.25">
      <c r="A104" s="5">
        <v>113</v>
      </c>
      <c r="B104" s="6" t="s">
        <v>75</v>
      </c>
      <c r="C104" s="7">
        <v>0.35199999999999998</v>
      </c>
      <c r="D104" s="5">
        <v>2015</v>
      </c>
      <c r="E104" s="16">
        <v>333684</v>
      </c>
      <c r="F104" s="8">
        <f t="shared" si="1"/>
        <v>117456.768</v>
      </c>
    </row>
    <row r="105" spans="1:6" ht="15.75" x14ac:dyDescent="0.25">
      <c r="A105" s="5">
        <v>115</v>
      </c>
      <c r="B105" s="6" t="s">
        <v>76</v>
      </c>
      <c r="C105" s="7">
        <v>1.008</v>
      </c>
      <c r="D105" s="5">
        <v>2015</v>
      </c>
      <c r="E105" s="16">
        <v>88238.400000000009</v>
      </c>
      <c r="F105" s="8">
        <f t="shared" si="1"/>
        <v>88944.30720000001</v>
      </c>
    </row>
    <row r="106" spans="1:6" s="25" customFormat="1" ht="15.75" x14ac:dyDescent="0.25">
      <c r="A106" s="20">
        <v>116</v>
      </c>
      <c r="B106" s="21" t="s">
        <v>77</v>
      </c>
      <c r="C106" s="22">
        <v>0.92200000000000004</v>
      </c>
      <c r="D106" s="20">
        <v>2015</v>
      </c>
      <c r="E106" s="23">
        <v>137993.4</v>
      </c>
      <c r="F106" s="24">
        <f t="shared" si="1"/>
        <v>127229.9148</v>
      </c>
    </row>
    <row r="107" spans="1:6" ht="15.75" x14ac:dyDescent="0.25">
      <c r="A107" s="5">
        <v>117</v>
      </c>
      <c r="B107" s="6" t="s">
        <v>78</v>
      </c>
      <c r="C107" s="7">
        <v>0.31</v>
      </c>
      <c r="D107" s="5">
        <v>2015</v>
      </c>
      <c r="E107" s="16">
        <v>203688.6</v>
      </c>
      <c r="F107" s="8">
        <f t="shared" si="1"/>
        <v>63143.466</v>
      </c>
    </row>
    <row r="108" spans="1:6" ht="15.75" x14ac:dyDescent="0.25">
      <c r="A108" s="5">
        <v>118</v>
      </c>
      <c r="B108" s="6" t="s">
        <v>79</v>
      </c>
      <c r="C108" s="7">
        <v>0.08</v>
      </c>
      <c r="D108" s="5">
        <v>13</v>
      </c>
      <c r="E108" s="16">
        <v>80844.900000000009</v>
      </c>
      <c r="F108" s="8">
        <f t="shared" si="1"/>
        <v>6467.5920000000006</v>
      </c>
    </row>
    <row r="109" spans="1:6" ht="15.75" x14ac:dyDescent="0.25">
      <c r="A109" s="5">
        <v>119</v>
      </c>
      <c r="B109" s="6" t="s">
        <v>80</v>
      </c>
      <c r="C109" s="7">
        <v>4.3999999999999997E-2</v>
      </c>
      <c r="D109" s="5">
        <v>2019</v>
      </c>
      <c r="E109" s="16">
        <v>22320</v>
      </c>
      <c r="F109" s="8">
        <f t="shared" si="1"/>
        <v>982.07999999999993</v>
      </c>
    </row>
    <row r="110" spans="1:6" ht="15.75" x14ac:dyDescent="0.25">
      <c r="A110" s="5">
        <v>120</v>
      </c>
      <c r="B110" s="6" t="s">
        <v>81</v>
      </c>
      <c r="C110" s="7">
        <v>4.8000000000000001E-2</v>
      </c>
      <c r="D110" s="5"/>
      <c r="E110" s="16">
        <v>15810</v>
      </c>
      <c r="F110" s="8">
        <f t="shared" si="1"/>
        <v>758.88</v>
      </c>
    </row>
    <row r="111" spans="1:6" ht="15.75" x14ac:dyDescent="0.25">
      <c r="A111" s="5">
        <v>121</v>
      </c>
      <c r="B111" s="6" t="s">
        <v>82</v>
      </c>
      <c r="C111" s="7">
        <v>0.34</v>
      </c>
      <c r="D111" s="5">
        <v>2016</v>
      </c>
      <c r="E111" s="16">
        <v>16740</v>
      </c>
      <c r="F111" s="8">
        <f t="shared" si="1"/>
        <v>5691.6</v>
      </c>
    </row>
    <row r="112" spans="1:6" ht="15.75" x14ac:dyDescent="0.25">
      <c r="A112" s="5">
        <v>122</v>
      </c>
      <c r="B112" s="6" t="s">
        <v>82</v>
      </c>
      <c r="C112" s="7">
        <v>0.24</v>
      </c>
      <c r="D112" s="5">
        <v>2016</v>
      </c>
      <c r="E112" s="16">
        <v>16740</v>
      </c>
      <c r="F112" s="8">
        <f t="shared" si="1"/>
        <v>4017.6</v>
      </c>
    </row>
    <row r="113" spans="1:6" ht="15.75" x14ac:dyDescent="0.25">
      <c r="A113" s="5">
        <v>123</v>
      </c>
      <c r="B113" s="6" t="s">
        <v>82</v>
      </c>
      <c r="C113" s="7">
        <v>6.8</v>
      </c>
      <c r="D113" s="5">
        <v>2016</v>
      </c>
      <c r="E113" s="16">
        <v>16740</v>
      </c>
      <c r="F113" s="8">
        <f t="shared" si="1"/>
        <v>113832</v>
      </c>
    </row>
    <row r="114" spans="1:6" ht="15.75" x14ac:dyDescent="0.25">
      <c r="A114" s="5">
        <v>124</v>
      </c>
      <c r="B114" s="6" t="s">
        <v>83</v>
      </c>
      <c r="C114" s="7">
        <v>0.1</v>
      </c>
      <c r="D114" s="5">
        <v>2017</v>
      </c>
      <c r="E114" s="16">
        <v>19371.900000000001</v>
      </c>
      <c r="F114" s="8">
        <f t="shared" si="1"/>
        <v>1937.1900000000003</v>
      </c>
    </row>
    <row r="115" spans="1:6" ht="15.75" x14ac:dyDescent="0.25">
      <c r="A115" s="5">
        <v>125</v>
      </c>
      <c r="B115" s="6" t="s">
        <v>84</v>
      </c>
      <c r="C115" s="7">
        <v>0.5</v>
      </c>
      <c r="D115" s="5">
        <v>2019</v>
      </c>
      <c r="E115" s="16">
        <v>16665.600000000002</v>
      </c>
      <c r="F115" s="8">
        <f t="shared" si="1"/>
        <v>8332.8000000000011</v>
      </c>
    </row>
    <row r="116" spans="1:6" ht="15.75" x14ac:dyDescent="0.25">
      <c r="A116" s="5">
        <v>126</v>
      </c>
      <c r="B116" s="6" t="s">
        <v>85</v>
      </c>
      <c r="C116" s="7">
        <v>0.5</v>
      </c>
      <c r="D116" s="5">
        <v>2013</v>
      </c>
      <c r="E116" s="16">
        <v>20599.5</v>
      </c>
      <c r="F116" s="8">
        <f t="shared" si="1"/>
        <v>10299.75</v>
      </c>
    </row>
    <row r="117" spans="1:6" ht="15.75" x14ac:dyDescent="0.25">
      <c r="A117" s="5">
        <v>127</v>
      </c>
      <c r="B117" s="6" t="s">
        <v>86</v>
      </c>
      <c r="C117" s="7">
        <v>2.5999999999999999E-2</v>
      </c>
      <c r="D117" s="5"/>
      <c r="E117" s="16">
        <v>8723.4</v>
      </c>
      <c r="F117" s="8">
        <f t="shared" si="1"/>
        <v>226.80839999999998</v>
      </c>
    </row>
    <row r="118" spans="1:6" ht="15.75" x14ac:dyDescent="0.25">
      <c r="A118" s="5">
        <v>128</v>
      </c>
      <c r="B118" s="6" t="s">
        <v>87</v>
      </c>
      <c r="C118" s="7">
        <v>3.4000000000000002E-2</v>
      </c>
      <c r="D118" s="5"/>
      <c r="E118" s="16">
        <v>24719.4</v>
      </c>
      <c r="F118" s="8">
        <f t="shared" si="1"/>
        <v>840.45960000000014</v>
      </c>
    </row>
    <row r="119" spans="1:6" ht="15.75" x14ac:dyDescent="0.25">
      <c r="A119" s="5">
        <v>129</v>
      </c>
      <c r="B119" s="6" t="s">
        <v>88</v>
      </c>
      <c r="C119" s="7">
        <v>0.2</v>
      </c>
      <c r="D119" s="5">
        <v>2016</v>
      </c>
      <c r="E119" s="16">
        <v>6677.4000000000005</v>
      </c>
      <c r="F119" s="8">
        <f t="shared" si="1"/>
        <v>1335.4800000000002</v>
      </c>
    </row>
    <row r="120" spans="1:6" ht="15.75" x14ac:dyDescent="0.25">
      <c r="A120" s="5">
        <v>130</v>
      </c>
      <c r="B120" s="6" t="s">
        <v>89</v>
      </c>
      <c r="C120" s="7">
        <v>2.1349999999999998</v>
      </c>
      <c r="D120" s="5">
        <v>2016</v>
      </c>
      <c r="E120" s="16">
        <v>15664.92</v>
      </c>
      <c r="F120" s="8">
        <f t="shared" si="1"/>
        <v>33444.604199999994</v>
      </c>
    </row>
    <row r="121" spans="1:6" ht="15.75" x14ac:dyDescent="0.25">
      <c r="A121" s="5">
        <v>131</v>
      </c>
      <c r="B121" s="6" t="s">
        <v>90</v>
      </c>
      <c r="C121" s="7">
        <v>1.4490000000000001</v>
      </c>
      <c r="D121" s="5">
        <v>2013</v>
      </c>
      <c r="E121" s="16">
        <v>61907.310000000005</v>
      </c>
      <c r="F121" s="8">
        <f t="shared" ref="F121:F180" si="2">E121*C121</f>
        <v>89703.692190000016</v>
      </c>
    </row>
    <row r="122" spans="1:6" ht="15.75" x14ac:dyDescent="0.25">
      <c r="A122" s="5">
        <v>132</v>
      </c>
      <c r="B122" s="6" t="s">
        <v>91</v>
      </c>
      <c r="C122" s="7">
        <v>3.66</v>
      </c>
      <c r="D122" s="5">
        <v>2017</v>
      </c>
      <c r="E122" s="16">
        <v>17251.5</v>
      </c>
      <c r="F122" s="8">
        <f t="shared" si="2"/>
        <v>63140.490000000005</v>
      </c>
    </row>
    <row r="123" spans="1:6" ht="15.75" x14ac:dyDescent="0.25">
      <c r="A123" s="5">
        <v>133</v>
      </c>
      <c r="B123" s="6" t="s">
        <v>92</v>
      </c>
      <c r="C123" s="7">
        <v>0.2</v>
      </c>
      <c r="D123" s="5">
        <v>2017</v>
      </c>
      <c r="E123" s="16">
        <v>16981.8</v>
      </c>
      <c r="F123" s="8">
        <f t="shared" si="2"/>
        <v>3396.36</v>
      </c>
    </row>
    <row r="124" spans="1:6" ht="15.75" x14ac:dyDescent="0.25">
      <c r="A124" s="5">
        <v>134</v>
      </c>
      <c r="B124" s="6" t="s">
        <v>92</v>
      </c>
      <c r="C124" s="7">
        <v>0.2</v>
      </c>
      <c r="D124" s="5">
        <v>2017</v>
      </c>
      <c r="E124" s="16">
        <v>16981.8</v>
      </c>
      <c r="F124" s="8">
        <f t="shared" si="2"/>
        <v>3396.36</v>
      </c>
    </row>
    <row r="125" spans="1:6" ht="15.75" x14ac:dyDescent="0.25">
      <c r="A125" s="5">
        <v>135</v>
      </c>
      <c r="B125" s="6" t="s">
        <v>93</v>
      </c>
      <c r="C125" s="7">
        <v>10</v>
      </c>
      <c r="D125" s="5">
        <v>2017</v>
      </c>
      <c r="E125" s="16">
        <v>15410.1</v>
      </c>
      <c r="F125" s="8">
        <f t="shared" si="2"/>
        <v>154101</v>
      </c>
    </row>
    <row r="126" spans="1:6" ht="15.75" x14ac:dyDescent="0.25">
      <c r="A126" s="5">
        <v>136</v>
      </c>
      <c r="B126" s="6" t="s">
        <v>94</v>
      </c>
      <c r="C126" s="7">
        <v>0.64900000000000002</v>
      </c>
      <c r="D126" s="5">
        <v>2017</v>
      </c>
      <c r="E126" s="16">
        <v>25826.100000000002</v>
      </c>
      <c r="F126" s="8">
        <f t="shared" si="2"/>
        <v>16761.138900000002</v>
      </c>
    </row>
    <row r="127" spans="1:6" ht="15.75" x14ac:dyDescent="0.25">
      <c r="A127" s="5">
        <v>138</v>
      </c>
      <c r="B127" s="6" t="s">
        <v>95</v>
      </c>
      <c r="C127" s="7">
        <v>0.13800000000000001</v>
      </c>
      <c r="D127" s="5">
        <v>2015</v>
      </c>
      <c r="E127" s="16">
        <v>62862.420000000006</v>
      </c>
      <c r="F127" s="8">
        <f t="shared" si="2"/>
        <v>8675.013960000002</v>
      </c>
    </row>
    <row r="128" spans="1:6" ht="15.75" x14ac:dyDescent="0.25">
      <c r="A128" s="5">
        <v>140</v>
      </c>
      <c r="B128" s="6" t="s">
        <v>96</v>
      </c>
      <c r="C128" s="7">
        <v>9.5000000000000001E-2</v>
      </c>
      <c r="D128" s="5">
        <v>2016</v>
      </c>
      <c r="E128" s="16">
        <v>12945.6</v>
      </c>
      <c r="F128" s="8">
        <f t="shared" si="2"/>
        <v>1229.8320000000001</v>
      </c>
    </row>
    <row r="129" spans="1:6" ht="15.75" x14ac:dyDescent="0.25">
      <c r="A129" s="5">
        <v>143</v>
      </c>
      <c r="B129" s="6" t="s">
        <v>97</v>
      </c>
      <c r="C129" s="7">
        <v>1</v>
      </c>
      <c r="D129" s="5">
        <v>2013</v>
      </c>
      <c r="E129" s="16">
        <v>3654.9</v>
      </c>
      <c r="F129" s="8">
        <f t="shared" si="2"/>
        <v>3654.9</v>
      </c>
    </row>
    <row r="130" spans="1:6" ht="15.75" x14ac:dyDescent="0.25">
      <c r="A130" s="5">
        <v>144</v>
      </c>
      <c r="B130" s="6" t="s">
        <v>98</v>
      </c>
      <c r="C130" s="7">
        <v>0.1</v>
      </c>
      <c r="D130" s="5">
        <v>2014</v>
      </c>
      <c r="E130" s="16">
        <v>64086.3</v>
      </c>
      <c r="F130" s="8">
        <f t="shared" si="2"/>
        <v>6408.630000000001</v>
      </c>
    </row>
    <row r="131" spans="1:6" ht="15.75" x14ac:dyDescent="0.25">
      <c r="A131" s="5">
        <v>145</v>
      </c>
      <c r="B131" s="6" t="s">
        <v>98</v>
      </c>
      <c r="C131" s="7">
        <v>0.75700000000000001</v>
      </c>
      <c r="D131" s="5">
        <v>16</v>
      </c>
      <c r="E131" s="16">
        <v>64086.3</v>
      </c>
      <c r="F131" s="8">
        <f t="shared" si="2"/>
        <v>48513.329100000003</v>
      </c>
    </row>
    <row r="132" spans="1:6" ht="15.75" x14ac:dyDescent="0.25">
      <c r="A132" s="5">
        <v>146</v>
      </c>
      <c r="B132" s="6" t="s">
        <v>99</v>
      </c>
      <c r="C132" s="7">
        <v>6.6000000000000003E-2</v>
      </c>
      <c r="D132" s="5">
        <v>2020</v>
      </c>
      <c r="E132" s="16">
        <v>64086.3</v>
      </c>
      <c r="F132" s="8">
        <f t="shared" si="2"/>
        <v>4229.6958000000004</v>
      </c>
    </row>
    <row r="133" spans="1:6" ht="15.75" x14ac:dyDescent="0.25">
      <c r="A133" s="5">
        <v>147</v>
      </c>
      <c r="B133" s="6" t="s">
        <v>100</v>
      </c>
      <c r="C133" s="7">
        <v>0.65200000000000002</v>
      </c>
      <c r="D133" s="5">
        <v>2016</v>
      </c>
      <c r="E133" s="16">
        <v>96106.200000000012</v>
      </c>
      <c r="F133" s="8">
        <f t="shared" si="2"/>
        <v>62661.24240000001</v>
      </c>
    </row>
    <row r="134" spans="1:6" ht="15.75" x14ac:dyDescent="0.25">
      <c r="A134" s="5">
        <v>148</v>
      </c>
      <c r="B134" s="6" t="s">
        <v>101</v>
      </c>
      <c r="C134" s="7">
        <v>5.3999999999999999E-2</v>
      </c>
      <c r="D134" s="5"/>
      <c r="E134" s="16">
        <v>25407.600000000002</v>
      </c>
      <c r="F134" s="8">
        <f t="shared" si="2"/>
        <v>1372.0104000000001</v>
      </c>
    </row>
    <row r="135" spans="1:6" ht="15.75" x14ac:dyDescent="0.25">
      <c r="A135" s="5">
        <v>149</v>
      </c>
      <c r="B135" s="6" t="s">
        <v>101</v>
      </c>
      <c r="C135" s="7">
        <v>9.2999999999999999E-2</v>
      </c>
      <c r="D135" s="5"/>
      <c r="E135" s="16">
        <v>25407.600000000002</v>
      </c>
      <c r="F135" s="8">
        <f t="shared" si="2"/>
        <v>2362.9068000000002</v>
      </c>
    </row>
    <row r="136" spans="1:6" ht="15.75" x14ac:dyDescent="0.25">
      <c r="A136" s="5">
        <v>150</v>
      </c>
      <c r="B136" s="6" t="s">
        <v>101</v>
      </c>
      <c r="C136" s="7">
        <v>0.4</v>
      </c>
      <c r="D136" s="5">
        <v>2016</v>
      </c>
      <c r="E136" s="16">
        <v>25407.600000000002</v>
      </c>
      <c r="F136" s="8">
        <f t="shared" si="2"/>
        <v>10163.040000000001</v>
      </c>
    </row>
    <row r="137" spans="1:6" ht="15.75" x14ac:dyDescent="0.25">
      <c r="A137" s="5">
        <v>151</v>
      </c>
      <c r="B137" s="6" t="s">
        <v>101</v>
      </c>
      <c r="C137" s="7">
        <v>0.4</v>
      </c>
      <c r="D137" s="5">
        <v>2016</v>
      </c>
      <c r="E137" s="16">
        <v>25407.600000000002</v>
      </c>
      <c r="F137" s="8">
        <f t="shared" si="2"/>
        <v>10163.040000000001</v>
      </c>
    </row>
    <row r="138" spans="1:6" ht="15.75" x14ac:dyDescent="0.25">
      <c r="A138" s="5">
        <v>152</v>
      </c>
      <c r="B138" s="6" t="s">
        <v>101</v>
      </c>
      <c r="C138" s="7">
        <v>0.4</v>
      </c>
      <c r="D138" s="5">
        <v>2016</v>
      </c>
      <c r="E138" s="16">
        <v>25407.600000000002</v>
      </c>
      <c r="F138" s="8">
        <f t="shared" si="2"/>
        <v>10163.040000000001</v>
      </c>
    </row>
    <row r="139" spans="1:6" ht="15.75" x14ac:dyDescent="0.25">
      <c r="A139" s="5">
        <v>153</v>
      </c>
      <c r="B139" s="6" t="s">
        <v>101</v>
      </c>
      <c r="C139" s="7">
        <v>0.3</v>
      </c>
      <c r="D139" s="5">
        <v>2016</v>
      </c>
      <c r="E139" s="16">
        <v>25407.600000000002</v>
      </c>
      <c r="F139" s="8">
        <f t="shared" si="2"/>
        <v>7622.2800000000007</v>
      </c>
    </row>
    <row r="140" spans="1:6" ht="15.75" x14ac:dyDescent="0.25">
      <c r="A140" s="5">
        <v>154</v>
      </c>
      <c r="B140" s="6" t="s">
        <v>101</v>
      </c>
      <c r="C140" s="7">
        <v>6.8000000000000005E-2</v>
      </c>
      <c r="D140" s="5"/>
      <c r="E140" s="16">
        <v>25407.600000000002</v>
      </c>
      <c r="F140" s="8">
        <f t="shared" si="2"/>
        <v>1727.7168000000004</v>
      </c>
    </row>
    <row r="141" spans="1:6" ht="15.75" x14ac:dyDescent="0.25">
      <c r="A141" s="5">
        <v>155</v>
      </c>
      <c r="B141" s="6" t="s">
        <v>101</v>
      </c>
      <c r="C141" s="7">
        <v>7.0000000000000001E-3</v>
      </c>
      <c r="D141" s="5"/>
      <c r="E141" s="16">
        <v>25407.600000000002</v>
      </c>
      <c r="F141" s="8">
        <f t="shared" si="2"/>
        <v>177.85320000000002</v>
      </c>
    </row>
    <row r="142" spans="1:6" ht="15.75" x14ac:dyDescent="0.25">
      <c r="A142" s="5">
        <v>156</v>
      </c>
      <c r="B142" s="6" t="s">
        <v>101</v>
      </c>
      <c r="C142" s="7">
        <v>0.01</v>
      </c>
      <c r="D142" s="5"/>
      <c r="E142" s="16">
        <v>25407.600000000002</v>
      </c>
      <c r="F142" s="8">
        <f t="shared" si="2"/>
        <v>254.07600000000002</v>
      </c>
    </row>
    <row r="143" spans="1:6" ht="15.75" x14ac:dyDescent="0.25">
      <c r="A143" s="5">
        <v>157</v>
      </c>
      <c r="B143" s="6" t="s">
        <v>101</v>
      </c>
      <c r="C143" s="7">
        <v>1.7999999999999999E-2</v>
      </c>
      <c r="D143" s="5"/>
      <c r="E143" s="16">
        <v>25407.600000000002</v>
      </c>
      <c r="F143" s="8">
        <f t="shared" si="2"/>
        <v>457.33679999999998</v>
      </c>
    </row>
    <row r="144" spans="1:6" ht="15.75" x14ac:dyDescent="0.25">
      <c r="A144" s="5">
        <v>158</v>
      </c>
      <c r="B144" s="6" t="s">
        <v>101</v>
      </c>
      <c r="C144" s="7">
        <v>1.7000000000000001E-2</v>
      </c>
      <c r="D144" s="5"/>
      <c r="E144" s="16">
        <v>25407.600000000002</v>
      </c>
      <c r="F144" s="8">
        <f t="shared" si="2"/>
        <v>431.92920000000009</v>
      </c>
    </row>
    <row r="145" spans="1:6" ht="15.75" x14ac:dyDescent="0.25">
      <c r="A145" s="5">
        <v>159</v>
      </c>
      <c r="B145" s="6" t="s">
        <v>101</v>
      </c>
      <c r="C145" s="7">
        <v>2.9000000000000001E-2</v>
      </c>
      <c r="D145" s="5"/>
      <c r="E145" s="16">
        <v>25407.600000000002</v>
      </c>
      <c r="F145" s="8">
        <f t="shared" si="2"/>
        <v>736.82040000000006</v>
      </c>
    </row>
    <row r="146" spans="1:6" ht="15.75" x14ac:dyDescent="0.25">
      <c r="A146" s="5">
        <v>160</v>
      </c>
      <c r="B146" s="6" t="s">
        <v>101</v>
      </c>
      <c r="C146" s="7">
        <v>4.3999999999999997E-2</v>
      </c>
      <c r="D146" s="5"/>
      <c r="E146" s="16">
        <v>25407.600000000002</v>
      </c>
      <c r="F146" s="8">
        <f t="shared" si="2"/>
        <v>1117.9344000000001</v>
      </c>
    </row>
    <row r="147" spans="1:6" ht="15.75" x14ac:dyDescent="0.25">
      <c r="A147" s="5">
        <v>161</v>
      </c>
      <c r="B147" s="6" t="s">
        <v>102</v>
      </c>
      <c r="C147" s="7">
        <v>0.19</v>
      </c>
      <c r="D147" s="5">
        <v>2016</v>
      </c>
      <c r="E147" s="16">
        <v>25407.600000000002</v>
      </c>
      <c r="F147" s="8">
        <f t="shared" si="2"/>
        <v>4827.4440000000004</v>
      </c>
    </row>
    <row r="148" spans="1:6" ht="15.75" x14ac:dyDescent="0.25">
      <c r="A148" s="5">
        <v>162</v>
      </c>
      <c r="B148" s="6" t="s">
        <v>103</v>
      </c>
      <c r="C148" s="7">
        <v>0.15</v>
      </c>
      <c r="D148" s="5"/>
      <c r="E148" s="16">
        <v>260144</v>
      </c>
      <c r="F148" s="8">
        <f t="shared" si="2"/>
        <v>39021.599999999999</v>
      </c>
    </row>
    <row r="149" spans="1:6" ht="15.75" x14ac:dyDescent="0.25">
      <c r="A149" s="5">
        <v>163</v>
      </c>
      <c r="B149" s="6" t="s">
        <v>104</v>
      </c>
      <c r="C149" s="7">
        <v>1.95</v>
      </c>
      <c r="D149" s="5">
        <v>2016</v>
      </c>
      <c r="E149" s="16">
        <v>37674.300000000003</v>
      </c>
      <c r="F149" s="8">
        <f t="shared" si="2"/>
        <v>73464.885000000009</v>
      </c>
    </row>
    <row r="150" spans="1:6" ht="15.75" x14ac:dyDescent="0.25">
      <c r="A150" s="5">
        <v>164</v>
      </c>
      <c r="B150" s="6" t="s">
        <v>105</v>
      </c>
      <c r="C150" s="7">
        <v>0.19600000000000001</v>
      </c>
      <c r="D150" s="5">
        <v>2016</v>
      </c>
      <c r="E150" s="16">
        <v>22896.600000000002</v>
      </c>
      <c r="F150" s="8">
        <f t="shared" si="2"/>
        <v>4487.7336000000005</v>
      </c>
    </row>
    <row r="151" spans="1:6" ht="15.75" x14ac:dyDescent="0.25">
      <c r="A151" s="5">
        <v>165</v>
      </c>
      <c r="B151" s="6" t="s">
        <v>106</v>
      </c>
      <c r="C151" s="7">
        <v>9.9000000000000005E-2</v>
      </c>
      <c r="D151" s="5"/>
      <c r="E151" s="16">
        <v>23436</v>
      </c>
      <c r="F151" s="8">
        <f t="shared" si="2"/>
        <v>2320.1640000000002</v>
      </c>
    </row>
    <row r="152" spans="1:6" ht="15.75" x14ac:dyDescent="0.25">
      <c r="A152" s="5">
        <v>166</v>
      </c>
      <c r="B152" s="6" t="s">
        <v>107</v>
      </c>
      <c r="C152" s="7">
        <v>0.15</v>
      </c>
      <c r="D152" s="5">
        <v>2016</v>
      </c>
      <c r="E152" s="16">
        <v>13847.7</v>
      </c>
      <c r="F152" s="8">
        <f t="shared" si="2"/>
        <v>2077.1550000000002</v>
      </c>
    </row>
    <row r="153" spans="1:6" ht="15.75" x14ac:dyDescent="0.25">
      <c r="A153" s="5">
        <v>167</v>
      </c>
      <c r="B153" s="6" t="s">
        <v>108</v>
      </c>
      <c r="C153" s="7">
        <v>1.335</v>
      </c>
      <c r="D153" s="5">
        <v>2017</v>
      </c>
      <c r="E153" s="16">
        <v>23975.4</v>
      </c>
      <c r="F153" s="8">
        <f t="shared" si="2"/>
        <v>32007.159</v>
      </c>
    </row>
    <row r="154" spans="1:6" ht="17.25" customHeight="1" x14ac:dyDescent="0.25">
      <c r="A154" s="5">
        <v>168</v>
      </c>
      <c r="B154" s="6" t="s">
        <v>109</v>
      </c>
      <c r="C154" s="7">
        <v>0.68</v>
      </c>
      <c r="D154" s="5">
        <v>2017</v>
      </c>
      <c r="E154" s="16">
        <v>42770.700000000004</v>
      </c>
      <c r="F154" s="8">
        <f t="shared" si="2"/>
        <v>29084.076000000005</v>
      </c>
    </row>
    <row r="155" spans="1:6" ht="15.75" x14ac:dyDescent="0.25">
      <c r="A155" s="5">
        <v>169</v>
      </c>
      <c r="B155" s="6" t="s">
        <v>110</v>
      </c>
      <c r="C155" s="7">
        <v>9.4E-2</v>
      </c>
      <c r="D155" s="5">
        <v>2017</v>
      </c>
      <c r="E155" s="16">
        <v>92070</v>
      </c>
      <c r="F155" s="8">
        <f t="shared" si="2"/>
        <v>8654.58</v>
      </c>
    </row>
    <row r="156" spans="1:6" ht="15.75" x14ac:dyDescent="0.25">
      <c r="A156" s="5">
        <v>170</v>
      </c>
      <c r="B156" s="6" t="s">
        <v>111</v>
      </c>
      <c r="C156" s="7">
        <v>0.11</v>
      </c>
      <c r="D156" s="5">
        <v>2009</v>
      </c>
      <c r="E156" s="16">
        <v>33861.300000000003</v>
      </c>
      <c r="F156" s="8">
        <f t="shared" si="2"/>
        <v>3724.7430000000004</v>
      </c>
    </row>
    <row r="157" spans="1:6" ht="15.75" x14ac:dyDescent="0.25">
      <c r="A157" s="5">
        <v>171</v>
      </c>
      <c r="B157" s="6" t="s">
        <v>112</v>
      </c>
      <c r="C157" s="7">
        <v>1</v>
      </c>
      <c r="D157" s="5">
        <v>2017</v>
      </c>
      <c r="E157" s="16">
        <v>2101.8000000000002</v>
      </c>
      <c r="F157" s="8">
        <f t="shared" si="2"/>
        <v>2101.8000000000002</v>
      </c>
    </row>
    <row r="158" spans="1:6" ht="15.75" x14ac:dyDescent="0.25">
      <c r="A158" s="5">
        <v>172</v>
      </c>
      <c r="B158" s="6" t="s">
        <v>112</v>
      </c>
      <c r="C158" s="7">
        <v>0.54</v>
      </c>
      <c r="D158" s="5">
        <v>2017</v>
      </c>
      <c r="E158" s="16">
        <v>2101.8000000000002</v>
      </c>
      <c r="F158" s="8">
        <f t="shared" si="2"/>
        <v>1134.9720000000002</v>
      </c>
    </row>
    <row r="159" spans="1:6" ht="15.75" x14ac:dyDescent="0.25">
      <c r="A159" s="5">
        <v>173</v>
      </c>
      <c r="B159" s="6" t="s">
        <v>113</v>
      </c>
      <c r="C159" s="7">
        <v>0.08</v>
      </c>
      <c r="D159" s="5">
        <v>2018</v>
      </c>
      <c r="E159" s="16">
        <v>16740</v>
      </c>
      <c r="F159" s="8">
        <f t="shared" si="2"/>
        <v>1339.2</v>
      </c>
    </row>
    <row r="160" spans="1:6" ht="15.75" x14ac:dyDescent="0.25">
      <c r="A160" s="5">
        <v>174</v>
      </c>
      <c r="B160" s="6" t="s">
        <v>114</v>
      </c>
      <c r="C160" s="7">
        <v>0.6</v>
      </c>
      <c r="D160" s="5">
        <v>2008</v>
      </c>
      <c r="E160" s="16">
        <v>2492.4</v>
      </c>
      <c r="F160" s="8">
        <f t="shared" si="2"/>
        <v>1495.44</v>
      </c>
    </row>
    <row r="161" spans="1:6" ht="15.75" x14ac:dyDescent="0.25">
      <c r="A161" s="5">
        <v>175</v>
      </c>
      <c r="B161" s="6" t="s">
        <v>115</v>
      </c>
      <c r="C161" s="7">
        <v>0.1</v>
      </c>
      <c r="D161" s="5">
        <v>2005</v>
      </c>
      <c r="E161" s="16">
        <v>3348</v>
      </c>
      <c r="F161" s="8">
        <f t="shared" si="2"/>
        <v>334.8</v>
      </c>
    </row>
    <row r="162" spans="1:6" ht="15.75" x14ac:dyDescent="0.25">
      <c r="A162" s="5">
        <v>176</v>
      </c>
      <c r="B162" s="6" t="s">
        <v>116</v>
      </c>
      <c r="C162" s="7">
        <v>0.1</v>
      </c>
      <c r="D162" s="5">
        <v>2017</v>
      </c>
      <c r="E162" s="16">
        <v>8193.3000000000011</v>
      </c>
      <c r="F162" s="8">
        <f t="shared" si="2"/>
        <v>819.33000000000015</v>
      </c>
    </row>
    <row r="163" spans="1:6" ht="15.75" x14ac:dyDescent="0.25">
      <c r="A163" s="5">
        <v>177</v>
      </c>
      <c r="B163" s="6" t="s">
        <v>116</v>
      </c>
      <c r="C163" s="7">
        <v>0.9</v>
      </c>
      <c r="D163" s="5">
        <v>2017</v>
      </c>
      <c r="E163" s="16">
        <v>8193.3000000000011</v>
      </c>
      <c r="F163" s="8">
        <f t="shared" si="2"/>
        <v>7373.9700000000012</v>
      </c>
    </row>
    <row r="164" spans="1:6" ht="31.5" x14ac:dyDescent="0.25">
      <c r="A164" s="5">
        <v>178</v>
      </c>
      <c r="B164" s="6" t="s">
        <v>117</v>
      </c>
      <c r="C164" s="7">
        <v>0.30499999999999999</v>
      </c>
      <c r="D164" s="5">
        <v>2017</v>
      </c>
      <c r="E164" s="16">
        <v>51215.100000000006</v>
      </c>
      <c r="F164" s="8">
        <f t="shared" si="2"/>
        <v>15620.605500000001</v>
      </c>
    </row>
    <row r="165" spans="1:6" ht="15.75" x14ac:dyDescent="0.25">
      <c r="A165" s="5">
        <v>179</v>
      </c>
      <c r="B165" s="6" t="s">
        <v>118</v>
      </c>
      <c r="C165" s="7">
        <v>6.0000000000000001E-3</v>
      </c>
      <c r="D165" s="5"/>
      <c r="E165" s="16">
        <v>55400.100000000006</v>
      </c>
      <c r="F165" s="8">
        <f t="shared" si="2"/>
        <v>332.40060000000005</v>
      </c>
    </row>
    <row r="166" spans="1:6" ht="15.75" x14ac:dyDescent="0.25">
      <c r="A166" s="5">
        <v>180</v>
      </c>
      <c r="B166" s="6" t="s">
        <v>119</v>
      </c>
      <c r="C166" s="7">
        <v>4.5999999999999999E-2</v>
      </c>
      <c r="D166" s="5">
        <v>2017</v>
      </c>
      <c r="E166" s="16">
        <v>128749.20000000001</v>
      </c>
      <c r="F166" s="8">
        <f t="shared" si="2"/>
        <v>5922.4632000000001</v>
      </c>
    </row>
    <row r="167" spans="1:6" ht="15.75" x14ac:dyDescent="0.25">
      <c r="A167" s="5">
        <v>181</v>
      </c>
      <c r="B167" s="6" t="s">
        <v>120</v>
      </c>
      <c r="C167" s="7">
        <v>0.08</v>
      </c>
      <c r="D167" s="5">
        <v>2017</v>
      </c>
      <c r="E167" s="16">
        <v>611949.30000000005</v>
      </c>
      <c r="F167" s="8">
        <f t="shared" si="2"/>
        <v>48955.944000000003</v>
      </c>
    </row>
    <row r="168" spans="1:6" ht="15.75" x14ac:dyDescent="0.25">
      <c r="A168" s="5">
        <v>182</v>
      </c>
      <c r="B168" s="6" t="s">
        <v>121</v>
      </c>
      <c r="C168" s="7">
        <v>4.9000000000000002E-2</v>
      </c>
      <c r="D168" s="5">
        <v>2018</v>
      </c>
      <c r="E168" s="16">
        <v>34754.1</v>
      </c>
      <c r="F168" s="8">
        <f t="shared" si="2"/>
        <v>1702.9509</v>
      </c>
    </row>
    <row r="169" spans="1:6" ht="15.75" x14ac:dyDescent="0.25">
      <c r="A169" s="5">
        <v>183</v>
      </c>
      <c r="B169" s="6" t="s">
        <v>122</v>
      </c>
      <c r="C169" s="7">
        <v>0.10299999999999999</v>
      </c>
      <c r="D169" s="5">
        <v>2017</v>
      </c>
      <c r="E169" s="16">
        <v>6103171.5</v>
      </c>
      <c r="F169" s="8">
        <f t="shared" si="2"/>
        <v>628626.66449999996</v>
      </c>
    </row>
    <row r="170" spans="1:6" ht="15.75" x14ac:dyDescent="0.25">
      <c r="A170" s="5">
        <v>184</v>
      </c>
      <c r="B170" s="6" t="s">
        <v>123</v>
      </c>
      <c r="C170" s="7">
        <v>6.5000000000000002E-2</v>
      </c>
      <c r="D170" s="5">
        <v>2018</v>
      </c>
      <c r="E170" s="16">
        <v>800000</v>
      </c>
      <c r="F170" s="8">
        <f t="shared" si="2"/>
        <v>52000</v>
      </c>
    </row>
    <row r="171" spans="1:6" ht="15.75" x14ac:dyDescent="0.25">
      <c r="A171" s="5">
        <v>185</v>
      </c>
      <c r="B171" s="6" t="s">
        <v>124</v>
      </c>
      <c r="C171" s="7">
        <v>0.05</v>
      </c>
      <c r="D171" s="5">
        <v>2018</v>
      </c>
      <c r="E171" s="16">
        <v>800000</v>
      </c>
      <c r="F171" s="8">
        <f t="shared" si="2"/>
        <v>40000</v>
      </c>
    </row>
    <row r="172" spans="1:6" ht="15.75" x14ac:dyDescent="0.25">
      <c r="A172" s="5">
        <v>186</v>
      </c>
      <c r="B172" s="6" t="s">
        <v>125</v>
      </c>
      <c r="C172" s="7">
        <v>0.26300000000000001</v>
      </c>
      <c r="D172" s="5"/>
      <c r="E172" s="16">
        <v>144504</v>
      </c>
      <c r="F172" s="8">
        <f t="shared" si="2"/>
        <v>38004.552000000003</v>
      </c>
    </row>
    <row r="173" spans="1:6" ht="15.75" x14ac:dyDescent="0.25">
      <c r="A173" s="5">
        <v>187</v>
      </c>
      <c r="B173" s="6" t="s">
        <v>126</v>
      </c>
      <c r="C173" s="7">
        <v>4.5999999999999999E-2</v>
      </c>
      <c r="D173" s="5"/>
      <c r="E173" s="16">
        <v>39738.9</v>
      </c>
      <c r="F173" s="8">
        <f t="shared" si="2"/>
        <v>1827.9893999999999</v>
      </c>
    </row>
    <row r="174" spans="1:6" ht="15.75" x14ac:dyDescent="0.25">
      <c r="A174" s="5">
        <v>188</v>
      </c>
      <c r="B174" s="6" t="s">
        <v>127</v>
      </c>
      <c r="C174" s="7">
        <v>1.5</v>
      </c>
      <c r="D174" s="5">
        <v>2014</v>
      </c>
      <c r="E174" s="16">
        <v>11411.1</v>
      </c>
      <c r="F174" s="8">
        <f t="shared" si="2"/>
        <v>17116.650000000001</v>
      </c>
    </row>
    <row r="175" spans="1:6" ht="15.75" x14ac:dyDescent="0.25">
      <c r="A175" s="5">
        <v>189</v>
      </c>
      <c r="B175" s="6" t="s">
        <v>128</v>
      </c>
      <c r="C175" s="7">
        <v>0.16800000000000001</v>
      </c>
      <c r="D175" s="5"/>
      <c r="E175" s="16">
        <v>193066.14</v>
      </c>
      <c r="F175" s="8">
        <f t="shared" si="2"/>
        <v>32435.111520000006</v>
      </c>
    </row>
    <row r="176" spans="1:6" ht="15.75" x14ac:dyDescent="0.25">
      <c r="A176" s="5">
        <v>190</v>
      </c>
      <c r="B176" s="12" t="s">
        <v>128</v>
      </c>
      <c r="C176" s="7">
        <v>0.4</v>
      </c>
      <c r="D176" s="5"/>
      <c r="E176" s="16">
        <v>193066.14</v>
      </c>
      <c r="F176" s="8">
        <f t="shared" si="2"/>
        <v>77226.456000000006</v>
      </c>
    </row>
    <row r="177" spans="1:6" ht="15.75" x14ac:dyDescent="0.25">
      <c r="A177" s="5">
        <v>191</v>
      </c>
      <c r="B177" s="6" t="s">
        <v>128</v>
      </c>
      <c r="C177" s="7">
        <v>0.5</v>
      </c>
      <c r="D177" s="5"/>
      <c r="E177" s="16">
        <v>193066.14</v>
      </c>
      <c r="F177" s="8">
        <f t="shared" si="2"/>
        <v>96533.07</v>
      </c>
    </row>
    <row r="178" spans="1:6" ht="15.75" x14ac:dyDescent="0.25">
      <c r="A178" s="5">
        <v>192</v>
      </c>
      <c r="B178" s="6" t="s">
        <v>128</v>
      </c>
      <c r="C178" s="7">
        <v>0.499</v>
      </c>
      <c r="D178" s="5"/>
      <c r="E178" s="16">
        <v>193066.14</v>
      </c>
      <c r="F178" s="8">
        <f t="shared" si="2"/>
        <v>96340.003860000012</v>
      </c>
    </row>
    <row r="179" spans="1:6" ht="15.75" x14ac:dyDescent="0.25">
      <c r="A179" s="5">
        <v>193</v>
      </c>
      <c r="B179" s="6" t="s">
        <v>129</v>
      </c>
      <c r="C179" s="7">
        <v>8.0000000000000002E-3</v>
      </c>
      <c r="D179" s="5">
        <v>2015</v>
      </c>
      <c r="E179" s="16">
        <v>533400</v>
      </c>
      <c r="F179" s="8">
        <f t="shared" si="2"/>
        <v>4267.2</v>
      </c>
    </row>
    <row r="180" spans="1:6" ht="15.75" x14ac:dyDescent="0.25">
      <c r="A180" s="5">
        <v>194</v>
      </c>
      <c r="B180" s="6" t="s">
        <v>129</v>
      </c>
      <c r="C180" s="7">
        <v>0.52200000000000002</v>
      </c>
      <c r="D180" s="5">
        <v>2015</v>
      </c>
      <c r="E180" s="16">
        <v>533400</v>
      </c>
      <c r="F180" s="8">
        <f t="shared" si="2"/>
        <v>278434.8</v>
      </c>
    </row>
    <row r="181" spans="1:6" ht="15.75" x14ac:dyDescent="0.25">
      <c r="A181" s="5">
        <v>195</v>
      </c>
      <c r="B181" s="6" t="s">
        <v>130</v>
      </c>
      <c r="C181" s="7">
        <v>0.14199999999999999</v>
      </c>
      <c r="D181" s="5">
        <v>2011</v>
      </c>
      <c r="E181" s="16">
        <v>80500</v>
      </c>
      <c r="F181" s="8">
        <f t="shared" ref="F181:F217" si="3">E181*C181</f>
        <v>11430.999999999998</v>
      </c>
    </row>
    <row r="182" spans="1:6" ht="15.75" x14ac:dyDescent="0.25">
      <c r="A182" s="5">
        <v>196</v>
      </c>
      <c r="B182" s="6" t="s">
        <v>131</v>
      </c>
      <c r="C182" s="7">
        <v>0.09</v>
      </c>
      <c r="D182" s="5"/>
      <c r="E182" s="16">
        <v>459999.99999999994</v>
      </c>
      <c r="F182" s="8">
        <f t="shared" si="3"/>
        <v>41399.999999999993</v>
      </c>
    </row>
    <row r="183" spans="1:6" ht="15.75" x14ac:dyDescent="0.25">
      <c r="A183" s="5">
        <v>197</v>
      </c>
      <c r="B183" s="6" t="s">
        <v>132</v>
      </c>
      <c r="C183" s="7">
        <v>0.65900000000000003</v>
      </c>
      <c r="D183" s="5">
        <v>2015</v>
      </c>
      <c r="E183" s="16">
        <v>517499.99999999994</v>
      </c>
      <c r="F183" s="8">
        <f t="shared" si="3"/>
        <v>341032.5</v>
      </c>
    </row>
    <row r="184" spans="1:6" ht="15.75" x14ac:dyDescent="0.25">
      <c r="A184" s="5">
        <v>198</v>
      </c>
      <c r="B184" s="6" t="s">
        <v>133</v>
      </c>
      <c r="C184" s="7">
        <v>0.11799999999999999</v>
      </c>
      <c r="D184" s="5"/>
      <c r="E184" s="16">
        <v>345000</v>
      </c>
      <c r="F184" s="8">
        <f t="shared" si="3"/>
        <v>40710</v>
      </c>
    </row>
    <row r="185" spans="1:6" ht="15.75" x14ac:dyDescent="0.25">
      <c r="A185" s="5">
        <v>199</v>
      </c>
      <c r="B185" s="6" t="s">
        <v>134</v>
      </c>
      <c r="C185" s="7">
        <v>0.316</v>
      </c>
      <c r="D185" s="5">
        <v>2008</v>
      </c>
      <c r="E185" s="16">
        <v>804999.99999999988</v>
      </c>
      <c r="F185" s="8">
        <f t="shared" si="3"/>
        <v>254379.99999999997</v>
      </c>
    </row>
    <row r="186" spans="1:6" ht="15.75" x14ac:dyDescent="0.25">
      <c r="A186" s="5">
        <v>200</v>
      </c>
      <c r="B186" s="6" t="s">
        <v>135</v>
      </c>
      <c r="C186" s="7">
        <v>0.156</v>
      </c>
      <c r="D186" s="5">
        <v>2011</v>
      </c>
      <c r="E186" s="16">
        <v>919999.99999999988</v>
      </c>
      <c r="F186" s="8">
        <f t="shared" si="3"/>
        <v>143519.99999999997</v>
      </c>
    </row>
    <row r="187" spans="1:6" ht="15.75" x14ac:dyDescent="0.25">
      <c r="A187" s="5">
        <v>201</v>
      </c>
      <c r="B187" s="6" t="s">
        <v>135</v>
      </c>
      <c r="C187" s="7">
        <v>0.29499999999999998</v>
      </c>
      <c r="D187" s="5">
        <v>2012</v>
      </c>
      <c r="E187" s="16">
        <v>919999.99999999988</v>
      </c>
      <c r="F187" s="8">
        <f t="shared" si="3"/>
        <v>271399.99999999994</v>
      </c>
    </row>
    <row r="188" spans="1:6" ht="15.75" x14ac:dyDescent="0.25">
      <c r="A188" s="5">
        <v>202</v>
      </c>
      <c r="B188" s="6" t="s">
        <v>136</v>
      </c>
      <c r="C188" s="7">
        <v>0.253</v>
      </c>
      <c r="D188" s="5">
        <v>2018</v>
      </c>
      <c r="E188" s="16">
        <v>35814.300000000003</v>
      </c>
      <c r="F188" s="8">
        <f t="shared" si="3"/>
        <v>9061.0179000000007</v>
      </c>
    </row>
    <row r="189" spans="1:6" ht="15.75" x14ac:dyDescent="0.25">
      <c r="A189" s="5">
        <v>203</v>
      </c>
      <c r="B189" s="6" t="s">
        <v>136</v>
      </c>
      <c r="C189" s="7">
        <v>0.2</v>
      </c>
      <c r="D189" s="5"/>
      <c r="E189" s="16">
        <v>35814.300000000003</v>
      </c>
      <c r="F189" s="8">
        <f t="shared" si="3"/>
        <v>7162.8600000000006</v>
      </c>
    </row>
    <row r="190" spans="1:6" ht="15.75" x14ac:dyDescent="0.25">
      <c r="A190" s="5">
        <v>204</v>
      </c>
      <c r="B190" s="6" t="s">
        <v>137</v>
      </c>
      <c r="C190" s="7">
        <v>5.0999999999999997E-2</v>
      </c>
      <c r="D190" s="5">
        <v>2020</v>
      </c>
      <c r="E190" s="16">
        <v>54897.9</v>
      </c>
      <c r="F190" s="8">
        <f t="shared" si="3"/>
        <v>2799.7928999999999</v>
      </c>
    </row>
    <row r="191" spans="1:6" ht="15.75" x14ac:dyDescent="0.25">
      <c r="A191" s="5">
        <v>205</v>
      </c>
      <c r="B191" s="6" t="s">
        <v>137</v>
      </c>
      <c r="C191" s="7">
        <v>0.58199999999999996</v>
      </c>
      <c r="D191" s="5">
        <v>2015</v>
      </c>
      <c r="E191" s="16">
        <v>54897.9</v>
      </c>
      <c r="F191" s="8">
        <f t="shared" si="3"/>
        <v>31950.577799999999</v>
      </c>
    </row>
    <row r="192" spans="1:6" ht="15.75" x14ac:dyDescent="0.25">
      <c r="A192" s="5">
        <v>206</v>
      </c>
      <c r="B192" s="6" t="s">
        <v>138</v>
      </c>
      <c r="C192" s="7">
        <v>0.1</v>
      </c>
      <c r="D192" s="5">
        <v>2017</v>
      </c>
      <c r="E192" s="16">
        <v>86434.200000000012</v>
      </c>
      <c r="F192" s="8">
        <f t="shared" si="3"/>
        <v>8643.4200000000019</v>
      </c>
    </row>
    <row r="193" spans="1:6" ht="15.75" x14ac:dyDescent="0.25">
      <c r="A193" s="5">
        <v>208</v>
      </c>
      <c r="B193" s="6" t="s">
        <v>139</v>
      </c>
      <c r="C193" s="7">
        <v>0.08</v>
      </c>
      <c r="D193" s="5">
        <v>2017</v>
      </c>
      <c r="E193" s="16">
        <v>537670.20000000007</v>
      </c>
      <c r="F193" s="8">
        <f t="shared" si="3"/>
        <v>43013.616000000009</v>
      </c>
    </row>
    <row r="194" spans="1:6" ht="15.75" x14ac:dyDescent="0.25">
      <c r="A194" s="5">
        <v>209</v>
      </c>
      <c r="B194" s="6" t="s">
        <v>140</v>
      </c>
      <c r="C194" s="7">
        <v>0.42099999999999999</v>
      </c>
      <c r="D194" s="5">
        <v>2017</v>
      </c>
      <c r="E194" s="16">
        <v>203688.6</v>
      </c>
      <c r="F194" s="8">
        <f t="shared" si="3"/>
        <v>85752.900599999994</v>
      </c>
    </row>
    <row r="195" spans="1:6" ht="15.75" x14ac:dyDescent="0.25">
      <c r="A195" s="5">
        <v>210</v>
      </c>
      <c r="B195" s="6" t="s">
        <v>141</v>
      </c>
      <c r="C195" s="7">
        <v>0.09</v>
      </c>
      <c r="D195" s="5">
        <v>2017</v>
      </c>
      <c r="E195" s="16">
        <v>39246</v>
      </c>
      <c r="F195" s="8">
        <f t="shared" si="3"/>
        <v>3532.14</v>
      </c>
    </row>
    <row r="196" spans="1:6" ht="15.75" x14ac:dyDescent="0.25">
      <c r="A196" s="5">
        <v>211</v>
      </c>
      <c r="B196" s="6" t="s">
        <v>142</v>
      </c>
      <c r="C196" s="7">
        <v>4.2000000000000003E-2</v>
      </c>
      <c r="D196" s="5">
        <v>2013</v>
      </c>
      <c r="E196" s="16">
        <v>361797.9</v>
      </c>
      <c r="F196" s="8">
        <f t="shared" si="3"/>
        <v>15195.511800000002</v>
      </c>
    </row>
    <row r="197" spans="1:6" ht="15.75" x14ac:dyDescent="0.25">
      <c r="A197" s="5">
        <v>213</v>
      </c>
      <c r="B197" s="6" t="s">
        <v>143</v>
      </c>
      <c r="C197" s="7">
        <v>0.57399999999999995</v>
      </c>
      <c r="D197" s="5">
        <v>2016</v>
      </c>
      <c r="E197" s="16">
        <v>55465.200000000004</v>
      </c>
      <c r="F197" s="8">
        <f t="shared" si="3"/>
        <v>31837.024799999999</v>
      </c>
    </row>
    <row r="198" spans="1:6" ht="15.75" x14ac:dyDescent="0.25">
      <c r="A198" s="5">
        <v>217</v>
      </c>
      <c r="B198" s="6" t="s">
        <v>144</v>
      </c>
      <c r="C198" s="7">
        <v>0.66</v>
      </c>
      <c r="D198" s="5">
        <v>2018</v>
      </c>
      <c r="E198" s="16">
        <v>44570.25</v>
      </c>
      <c r="F198" s="8">
        <f t="shared" si="3"/>
        <v>29416.365000000002</v>
      </c>
    </row>
    <row r="199" spans="1:6" ht="15.75" x14ac:dyDescent="0.25">
      <c r="A199" s="5">
        <v>218</v>
      </c>
      <c r="B199" s="6" t="s">
        <v>144</v>
      </c>
      <c r="C199" s="7">
        <v>3.5999999999999997E-2</v>
      </c>
      <c r="D199" s="5">
        <v>2018</v>
      </c>
      <c r="E199" s="16">
        <v>44570.25</v>
      </c>
      <c r="F199" s="8">
        <f t="shared" si="3"/>
        <v>1604.5289999999998</v>
      </c>
    </row>
    <row r="200" spans="1:6" ht="15.75" x14ac:dyDescent="0.25">
      <c r="A200" s="5">
        <v>219</v>
      </c>
      <c r="B200" s="6" t="s">
        <v>144</v>
      </c>
      <c r="C200" s="7">
        <v>3.7999999999999999E-2</v>
      </c>
      <c r="D200" s="5">
        <v>2018</v>
      </c>
      <c r="E200" s="16">
        <v>44570.25</v>
      </c>
      <c r="F200" s="8">
        <f t="shared" si="3"/>
        <v>1693.6695</v>
      </c>
    </row>
    <row r="201" spans="1:6" ht="15.75" x14ac:dyDescent="0.25">
      <c r="A201" s="5">
        <v>220</v>
      </c>
      <c r="B201" s="6" t="s">
        <v>145</v>
      </c>
      <c r="C201" s="7">
        <v>7.6999999999999999E-2</v>
      </c>
      <c r="D201" s="5">
        <v>2019</v>
      </c>
      <c r="E201" s="16">
        <v>679158.54</v>
      </c>
      <c r="F201" s="8">
        <f t="shared" si="3"/>
        <v>52295.207580000002</v>
      </c>
    </row>
    <row r="202" spans="1:6" ht="15.75" x14ac:dyDescent="0.25">
      <c r="A202" s="5">
        <v>221</v>
      </c>
      <c r="B202" s="6" t="s">
        <v>146</v>
      </c>
      <c r="C202" s="7">
        <v>4.4999999999999998E-2</v>
      </c>
      <c r="D202" s="5">
        <v>2016</v>
      </c>
      <c r="E202" s="16">
        <v>999712.8</v>
      </c>
      <c r="F202" s="8">
        <f t="shared" si="3"/>
        <v>44987.076000000001</v>
      </c>
    </row>
    <row r="203" spans="1:6" ht="15.75" x14ac:dyDescent="0.25">
      <c r="A203" s="5">
        <v>223</v>
      </c>
      <c r="B203" s="6" t="s">
        <v>147</v>
      </c>
      <c r="C203" s="7">
        <v>0.19800000000000001</v>
      </c>
      <c r="D203" s="5"/>
      <c r="E203" s="16">
        <v>3249928.8000000003</v>
      </c>
      <c r="F203" s="8">
        <f t="shared" si="3"/>
        <v>643485.90240000014</v>
      </c>
    </row>
    <row r="204" spans="1:6" ht="15.75" x14ac:dyDescent="0.25">
      <c r="A204" s="5">
        <v>225</v>
      </c>
      <c r="B204" s="6" t="s">
        <v>148</v>
      </c>
      <c r="C204" s="7">
        <v>0.221</v>
      </c>
      <c r="D204" s="5">
        <v>2016</v>
      </c>
      <c r="E204" s="16">
        <v>79275.06</v>
      </c>
      <c r="F204" s="8">
        <f t="shared" si="3"/>
        <v>17519.788260000001</v>
      </c>
    </row>
    <row r="205" spans="1:6" ht="15.75" x14ac:dyDescent="0.25">
      <c r="A205" s="5">
        <v>226</v>
      </c>
      <c r="B205" s="6" t="s">
        <v>149</v>
      </c>
      <c r="C205" s="7">
        <v>0.14499999999999999</v>
      </c>
      <c r="D205" s="5">
        <v>2011</v>
      </c>
      <c r="E205" s="16">
        <v>189062.67600000001</v>
      </c>
      <c r="F205" s="8">
        <f t="shared" si="3"/>
        <v>27414.088019999999</v>
      </c>
    </row>
    <row r="206" spans="1:6" ht="15.75" x14ac:dyDescent="0.25">
      <c r="A206" s="5">
        <v>227</v>
      </c>
      <c r="B206" s="6" t="s">
        <v>150</v>
      </c>
      <c r="C206" s="7">
        <v>4.5999999999999999E-2</v>
      </c>
      <c r="D206" s="5">
        <v>2015</v>
      </c>
      <c r="E206" s="16">
        <v>242726.652</v>
      </c>
      <c r="F206" s="8">
        <f t="shared" si="3"/>
        <v>11165.425992</v>
      </c>
    </row>
    <row r="207" spans="1:6" ht="15.75" x14ac:dyDescent="0.25">
      <c r="A207" s="5">
        <v>228</v>
      </c>
      <c r="B207" s="6" t="s">
        <v>150</v>
      </c>
      <c r="C207" s="7">
        <v>0.18</v>
      </c>
      <c r="D207" s="5">
        <v>2016</v>
      </c>
      <c r="E207" s="16">
        <v>242726.652</v>
      </c>
      <c r="F207" s="8">
        <f t="shared" si="3"/>
        <v>43690.797359999997</v>
      </c>
    </row>
    <row r="208" spans="1:6" ht="15.75" x14ac:dyDescent="0.25">
      <c r="A208" s="5">
        <v>231</v>
      </c>
      <c r="B208" s="6" t="s">
        <v>151</v>
      </c>
      <c r="C208" s="7">
        <v>0.245</v>
      </c>
      <c r="D208" s="5">
        <v>2017</v>
      </c>
      <c r="E208" s="16">
        <v>57451.68</v>
      </c>
      <c r="F208" s="8">
        <f t="shared" si="3"/>
        <v>14075.661599999999</v>
      </c>
    </row>
    <row r="209" spans="1:6" ht="15.75" x14ac:dyDescent="0.25">
      <c r="A209" s="5">
        <v>233</v>
      </c>
      <c r="B209" s="6" t="s">
        <v>152</v>
      </c>
      <c r="C209" s="7">
        <v>8.5000000000000006E-2</v>
      </c>
      <c r="D209" s="5">
        <v>2018</v>
      </c>
      <c r="E209" s="16">
        <v>340574.37</v>
      </c>
      <c r="F209" s="8">
        <f t="shared" si="3"/>
        <v>28948.821450000003</v>
      </c>
    </row>
    <row r="210" spans="1:6" ht="15.75" x14ac:dyDescent="0.25">
      <c r="A210" s="5">
        <v>235</v>
      </c>
      <c r="B210" s="6" t="s">
        <v>153</v>
      </c>
      <c r="C210" s="7">
        <v>9.6000000000000002E-2</v>
      </c>
      <c r="D210" s="5">
        <v>2019</v>
      </c>
      <c r="E210" s="16">
        <v>76222.8</v>
      </c>
      <c r="F210" s="8">
        <f t="shared" si="3"/>
        <v>7317.3888000000006</v>
      </c>
    </row>
    <row r="211" spans="1:6" ht="15.75" x14ac:dyDescent="0.25">
      <c r="A211" s="5">
        <v>236</v>
      </c>
      <c r="B211" s="6" t="s">
        <v>154</v>
      </c>
      <c r="C211" s="7">
        <v>0.13400000000000001</v>
      </c>
      <c r="D211" s="5">
        <v>2015</v>
      </c>
      <c r="E211" s="16">
        <v>110483.07</v>
      </c>
      <c r="F211" s="8">
        <f t="shared" si="3"/>
        <v>14804.731380000001</v>
      </c>
    </row>
    <row r="212" spans="1:6" ht="15.75" x14ac:dyDescent="0.25">
      <c r="A212" s="5">
        <v>237</v>
      </c>
      <c r="B212" s="9" t="s">
        <v>154</v>
      </c>
      <c r="C212" s="11">
        <v>0.08</v>
      </c>
      <c r="D212" s="5">
        <v>2018</v>
      </c>
      <c r="E212" s="16">
        <v>110483.07</v>
      </c>
      <c r="F212" s="8">
        <f t="shared" si="3"/>
        <v>8838.6456000000017</v>
      </c>
    </row>
    <row r="213" spans="1:6" ht="15.75" x14ac:dyDescent="0.25">
      <c r="A213" s="5">
        <v>241</v>
      </c>
      <c r="B213" s="6" t="s">
        <v>155</v>
      </c>
      <c r="C213" s="7">
        <v>0.108</v>
      </c>
      <c r="D213" s="5">
        <v>2017</v>
      </c>
      <c r="E213" s="16">
        <v>91860.191999999995</v>
      </c>
      <c r="F213" s="8">
        <f t="shared" si="3"/>
        <v>9920.9007359999996</v>
      </c>
    </row>
    <row r="214" spans="1:6" ht="15.75" x14ac:dyDescent="0.25">
      <c r="A214" s="5">
        <v>243</v>
      </c>
      <c r="B214" s="6" t="s">
        <v>156</v>
      </c>
      <c r="C214" s="7">
        <v>0.158</v>
      </c>
      <c r="D214" s="5">
        <v>2017</v>
      </c>
      <c r="E214" s="16">
        <v>211091.40000000002</v>
      </c>
      <c r="F214" s="8">
        <f t="shared" si="3"/>
        <v>33352.441200000001</v>
      </c>
    </row>
    <row r="215" spans="1:6" ht="15.75" x14ac:dyDescent="0.25">
      <c r="A215" s="5">
        <v>244</v>
      </c>
      <c r="B215" s="6" t="s">
        <v>157</v>
      </c>
      <c r="C215" s="7">
        <v>0.5</v>
      </c>
      <c r="D215" s="5">
        <v>2015</v>
      </c>
      <c r="E215" s="16">
        <v>37827.75</v>
      </c>
      <c r="F215" s="8">
        <f t="shared" si="3"/>
        <v>18913.875</v>
      </c>
    </row>
    <row r="216" spans="1:6" ht="15.75" x14ac:dyDescent="0.25">
      <c r="A216" s="5">
        <v>247</v>
      </c>
      <c r="B216" s="6" t="s">
        <v>158</v>
      </c>
      <c r="C216" s="7">
        <v>0.15</v>
      </c>
      <c r="D216" s="5">
        <v>2011</v>
      </c>
      <c r="E216" s="16">
        <v>131630.34</v>
      </c>
      <c r="F216" s="8">
        <f t="shared" si="3"/>
        <v>19744.550999999999</v>
      </c>
    </row>
    <row r="217" spans="1:6" ht="15.75" x14ac:dyDescent="0.25">
      <c r="A217" s="5">
        <v>248</v>
      </c>
      <c r="B217" s="6" t="s">
        <v>158</v>
      </c>
      <c r="C217" s="7">
        <v>0.125</v>
      </c>
      <c r="D217" s="5">
        <v>2017</v>
      </c>
      <c r="E217" s="16">
        <v>131630.34</v>
      </c>
      <c r="F217" s="8">
        <f t="shared" si="3"/>
        <v>16453.7925</v>
      </c>
    </row>
    <row r="218" spans="1:6" x14ac:dyDescent="0.25">
      <c r="F218" s="1"/>
    </row>
  </sheetData>
  <mergeCells count="3">
    <mergeCell ref="A1:F1"/>
    <mergeCell ref="C2:F3"/>
    <mergeCell ref="A3:B3"/>
  </mergeCells>
  <conditionalFormatting sqref="A5:A1048576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kalagin</dc:creator>
  <cp:lastModifiedBy>Fedor Sidachev</cp:lastModifiedBy>
  <dcterms:created xsi:type="dcterms:W3CDTF">2020-12-23T12:35:14Z</dcterms:created>
  <dcterms:modified xsi:type="dcterms:W3CDTF">2021-04-19T09:23:42Z</dcterms:modified>
</cp:coreProperties>
</file>